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231"/>
  <workbookPr/>
  <mc:AlternateContent xmlns:mc="http://schemas.openxmlformats.org/markup-compatibility/2006">
    <mc:Choice Requires="x15">
      <x15ac:absPath xmlns:x15ac="http://schemas.microsoft.com/office/spreadsheetml/2010/11/ac" url="https://etbcsj-my.sharepoint.com/personal/lpaezh_cendoj_ramajudicial_gov_co/Documents/PAA/"/>
    </mc:Choice>
  </mc:AlternateContent>
  <xr:revisionPtr revIDLastSave="0" documentId="8_{C066EF28-5C7A-4E26-A869-D941EC0D1889}" xr6:coauthVersionLast="45" xr6:coauthVersionMax="45" xr10:uidLastSave="{00000000-0000-0000-0000-000000000000}"/>
  <bookViews>
    <workbookView xWindow="-120" yWindow="-120" windowWidth="24240" windowHeight="13140" xr2:uid="{00000000-000D-0000-FFFF-FFFF00000000}"/>
  </bookViews>
  <sheets>
    <sheet name="Adquisiciones  " sheetId="2" r:id="rId1"/>
    <sheet name="archivo de datos" sheetId="3" r:id="rId2"/>
  </sheets>
  <calcPr calcId="191029"/>
</workbook>
</file>

<file path=xl/calcChain.xml><?xml version="1.0" encoding="utf-8"?>
<calcChain xmlns="http://schemas.openxmlformats.org/spreadsheetml/2006/main">
  <c r="I78" i="2" l="1"/>
</calcChain>
</file>

<file path=xl/sharedStrings.xml><?xml version="1.0" encoding="utf-8"?>
<sst xmlns="http://schemas.openxmlformats.org/spreadsheetml/2006/main" count="109123" uniqueCount="107900">
  <si>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</si>
  <si>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</si>
  <si>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</si>
  <si>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</si>
  <si>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</si>
  <si>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</si>
  <si>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</si>
  <si>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</si>
  <si>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</si>
  <si>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</si>
  <si>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</si>
  <si>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</si>
  <si>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</si>
  <si>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</si>
  <si>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</si>
  <si>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</si>
  <si>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</si>
  <si>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</si>
  <si>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</si>
  <si>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</si>
  <si>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</si>
  <si>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</si>
  <si>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</si>
  <si>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</si>
  <si>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</si>
  <si>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</si>
  <si>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</si>
  <si>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</si>
  <si>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</si>
  <si>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</si>
  <si>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</si>
  <si>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</si>
  <si>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</si>
  <si>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</si>
  <si>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</si>
  <si>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</si>
  <si>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</si>
  <si>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</si>
  <si>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</si>
  <si>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</si>
  <si>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</si>
  <si>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</si>
  <si>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</si>
  <si>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</si>
  <si>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</si>
  <si>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</si>
  <si>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</si>
  <si>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</si>
  <si>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</si>
  <si>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</si>
  <si>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</si>
  <si>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</si>
  <si>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</si>
  <si>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</si>
  <si>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</si>
  <si>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</si>
  <si>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</si>
  <si>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</si>
  <si>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</si>
  <si>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</si>
  <si>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</si>
  <si>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</si>
  <si>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</si>
  <si>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</si>
  <si>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</si>
  <si>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</si>
  <si>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</si>
  <si>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</si>
  <si>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</si>
  <si>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</si>
  <si>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</si>
  <si>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</si>
  <si>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</si>
  <si>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</si>
  <si>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</si>
  <si>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</si>
  <si>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</si>
  <si>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</si>
  <si>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</si>
  <si>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</si>
  <si>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</si>
  <si>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</si>
  <si>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</si>
  <si>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</si>
  <si>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</si>
  <si>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</si>
  <si>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</si>
  <si>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</si>
  <si>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</si>
  <si>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</si>
  <si>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</si>
  <si>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</si>
  <si>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</si>
  <si>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</si>
  <si>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</si>
  <si>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</si>
  <si>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</si>
  <si>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</si>
  <si>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</si>
  <si>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</si>
  <si>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</si>
  <si>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</si>
  <si>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</si>
  <si>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</si>
  <si>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</si>
  <si>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</si>
  <si>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</si>
  <si>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</si>
  <si>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</si>
  <si>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</si>
  <si>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</si>
  <si>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</si>
  <si>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</si>
  <si>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</si>
  <si>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</si>
  <si>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</si>
  <si>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</si>
  <si>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</si>
  <si>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</si>
  <si>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</si>
  <si>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</si>
  <si>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</si>
  <si>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</si>
  <si>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</si>
  <si>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</si>
  <si>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</si>
  <si>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</si>
  <si>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</si>
  <si>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</si>
  <si>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</si>
  <si>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</si>
  <si>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</si>
  <si>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</si>
  <si>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</si>
  <si>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directa.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</si>
  <si>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</si>
  <si>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</si>
  <si>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</si>
  <si>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</si>
  <si>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</si>
  <si>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</si>
  <si>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</si>
  <si>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</si>
  <si>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</si>
  <si>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</si>
  <si>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</si>
  <si>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</si>
  <si>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</si>
  <si>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</si>
  <si>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</si>
  <si>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</si>
  <si>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</si>
  <si>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</si>
  <si>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</si>
  <si>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</si>
  <si>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</si>
  <si>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</si>
  <si>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</si>
  <si>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</si>
  <si>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</si>
  <si>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</si>
  <si>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</si>
  <si>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</si>
  <si>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</si>
  <si>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</si>
  <si>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</si>
  <si>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</si>
  <si>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</si>
  <si>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</si>
  <si>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</si>
  <si>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</si>
  <si>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</si>
  <si>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</si>
  <si>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</si>
  <si>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</si>
  <si>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</si>
  <si>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</si>
  <si>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</si>
  <si>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</si>
  <si>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</si>
  <si>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</si>
  <si>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</si>
  <si>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</si>
  <si>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</si>
  <si>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</si>
  <si>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</si>
  <si>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</si>
  <si>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</si>
  <si>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</si>
  <si>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</si>
  <si>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</si>
  <si>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</si>
  <si>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</si>
  <si>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</si>
  <si>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</si>
  <si>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</si>
  <si>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</si>
  <si>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</si>
  <si>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</si>
  <si>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</si>
  <si>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</si>
  <si>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</si>
  <si>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</si>
  <si>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</si>
  <si>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</si>
  <si>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</si>
  <si>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</si>
  <si>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</si>
  <si>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</si>
  <si>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</si>
  <si>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</si>
  <si>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</si>
  <si>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</si>
  <si>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</si>
  <si>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</si>
  <si>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</si>
  <si>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</si>
  <si>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</si>
  <si>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</si>
  <si>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</si>
  <si>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</si>
  <si>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</si>
  <si>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</si>
  <si>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</si>
  <si>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</si>
  <si>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</si>
  <si>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</si>
  <si>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</si>
  <si>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</si>
  <si>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</si>
  <si>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</si>
  <si>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</si>
  <si>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</si>
  <si>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</si>
  <si>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</si>
  <si>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</si>
  <si>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</si>
  <si>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</si>
  <si>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</si>
  <si>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</si>
  <si>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</si>
  <si>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</si>
  <si>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</si>
  <si>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</si>
  <si>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</si>
  <si>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</si>
  <si>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</si>
  <si>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</si>
  <si>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</si>
  <si>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</si>
  <si>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</si>
  <si>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</si>
  <si>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</si>
  <si>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</si>
  <si>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</si>
  <si>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</si>
  <si>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</si>
  <si>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</si>
  <si>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</si>
  <si>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</si>
  <si>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</si>
  <si>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</si>
  <si>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</si>
  <si>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</si>
  <si>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</si>
  <si>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</si>
  <si>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</si>
  <si>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</si>
  <si>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</si>
  <si>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</si>
  <si>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</si>
  <si>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</si>
  <si>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</si>
  <si>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</si>
  <si>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</si>
  <si>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</si>
  <si>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</si>
  <si>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</si>
  <si>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</si>
  <si>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</si>
  <si>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</si>
  <si>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</si>
  <si>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</si>
  <si>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</si>
  <si>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</si>
  <si>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</si>
  <si>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</si>
  <si>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</si>
  <si>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</si>
  <si>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</si>
  <si>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</si>
  <si>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</si>
  <si>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</si>
  <si>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</si>
  <si>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</si>
  <si>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</si>
  <si>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</si>
  <si>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</si>
  <si>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</si>
  <si>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</si>
  <si>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</si>
  <si>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</si>
  <si>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</si>
  <si>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</si>
  <si>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</si>
  <si>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</si>
  <si>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</si>
  <si>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</si>
  <si>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</si>
  <si>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</si>
  <si>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</si>
  <si>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</si>
  <si>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</si>
  <si>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</si>
  <si>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</si>
  <si>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</si>
  <si>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</si>
  <si>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</si>
  <si>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</si>
  <si>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</si>
  <si>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</si>
  <si>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</si>
  <si>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</si>
  <si>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</si>
  <si>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</si>
  <si>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</si>
  <si>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</si>
  <si>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</si>
  <si>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</si>
  <si>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</si>
  <si>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</si>
  <si>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</si>
  <si>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</si>
  <si>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</si>
  <si>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</si>
  <si>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</si>
  <si>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</si>
  <si>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</si>
  <si>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</si>
  <si>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</si>
  <si>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</si>
  <si>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</si>
  <si>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</si>
  <si>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</si>
  <si>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</si>
  <si>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</si>
  <si>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</si>
  <si>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</si>
  <si>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</si>
  <si>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</si>
  <si>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</si>
  <si>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</si>
  <si>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</si>
  <si>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</si>
  <si>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</si>
  <si>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</si>
  <si>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</si>
  <si>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</si>
  <si>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</si>
  <si>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</si>
  <si>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</si>
  <si>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</si>
  <si>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</si>
  <si>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</si>
  <si>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</si>
  <si>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</si>
  <si>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</si>
  <si>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</si>
  <si>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</si>
  <si>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</si>
  <si>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</si>
  <si>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</si>
  <si>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</si>
  <si>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</si>
  <si>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</si>
  <si>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</si>
  <si>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</si>
  <si>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</si>
  <si>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</si>
  <si>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</si>
  <si>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</si>
  <si>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</si>
  <si>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</si>
  <si>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</si>
  <si>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</si>
  <si>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</si>
  <si>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</si>
  <si>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</si>
  <si>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</si>
  <si>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</si>
  <si>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</si>
  <si>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</si>
  <si>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</si>
  <si>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</si>
  <si>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</si>
  <si>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</si>
  <si>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</si>
  <si>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</si>
  <si>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</si>
  <si>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</si>
  <si>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</si>
  <si>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</si>
  <si>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</si>
  <si>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</si>
  <si>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</si>
  <si>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</si>
  <si>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</si>
  <si>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</si>
  <si>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</si>
  <si>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</si>
  <si>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</si>
  <si>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</si>
  <si>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</si>
  <si>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</si>
  <si>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</si>
  <si>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</si>
  <si>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</si>
  <si>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</si>
  <si>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</si>
  <si>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</si>
  <si>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</si>
  <si>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</si>
  <si>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</si>
  <si>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</si>
  <si>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</si>
  <si>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</si>
  <si>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</si>
  <si>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</si>
  <si>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</si>
  <si>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</si>
  <si>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</si>
  <si>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</si>
  <si>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</si>
  <si>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</si>
  <si>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</si>
  <si>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</si>
  <si>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</si>
  <si>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</si>
  <si>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</si>
  <si>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</si>
  <si>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</si>
  <si>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</si>
  <si>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</si>
  <si>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</si>
  <si>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</si>
  <si>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</si>
  <si>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</si>
  <si>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</si>
  <si>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</si>
  <si>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</si>
  <si>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</si>
  <si>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</si>
  <si>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</si>
  <si>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</si>
  <si>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</si>
  <si>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</si>
  <si>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</si>
  <si>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</si>
  <si>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</si>
  <si>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</si>
  <si>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</si>
  <si>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</si>
  <si>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</si>
  <si>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</si>
  <si>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</si>
  <si>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</si>
  <si>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</si>
  <si>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</si>
  <si>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</si>
  <si>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</si>
  <si>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</si>
  <si>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</si>
  <si>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</si>
  <si>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</si>
  <si>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</si>
  <si>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</si>
  <si>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</si>
  <si>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</si>
  <si>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</si>
  <si>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</si>
  <si>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</si>
  <si>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</si>
  <si>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</si>
  <si>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</si>
  <si>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</si>
  <si>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</si>
  <si>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</si>
  <si>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</si>
  <si>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</si>
  <si>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</si>
  <si>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</si>
  <si>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</si>
  <si>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</si>
  <si>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</si>
  <si>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</si>
  <si>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</si>
  <si>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</si>
  <si>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</si>
  <si>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</si>
  <si>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</si>
  <si>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</si>
  <si>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</si>
  <si>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</si>
  <si>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</si>
  <si>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</si>
  <si>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</si>
  <si>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</si>
  <si>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</si>
  <si>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</si>
  <si>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</si>
  <si>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</si>
  <si>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</si>
  <si>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</si>
  <si>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</si>
  <si>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</si>
  <si>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</si>
  <si>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</si>
  <si>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</si>
  <si>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</si>
  <si>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</si>
  <si>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</si>
  <si>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</si>
  <si>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</si>
  <si>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</si>
  <si>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</si>
  <si>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</si>
  <si>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</si>
  <si>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</si>
  <si>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</si>
  <si>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</si>
  <si>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</si>
  <si>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</si>
  <si>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</si>
  <si>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</si>
  <si>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</si>
  <si>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</si>
  <si>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</si>
  <si>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</si>
  <si>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</si>
  <si>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</si>
  <si>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</si>
  <si>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</si>
  <si>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</si>
  <si>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</si>
  <si>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</si>
  <si>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</si>
  <si>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</si>
  <si>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</si>
  <si>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</si>
  <si>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</si>
  <si>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</si>
  <si>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</si>
  <si>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</si>
  <si>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</si>
  <si>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</si>
  <si>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</si>
  <si>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</si>
  <si>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</si>
  <si>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</si>
  <si>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</si>
  <si>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</si>
  <si>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</si>
  <si>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</si>
  <si>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</si>
  <si>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</si>
  <si>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</si>
  <si>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</si>
  <si>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</si>
  <si>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</si>
  <si>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</si>
  <si>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</si>
  <si>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</si>
  <si>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</si>
  <si>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</si>
  <si>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</si>
  <si>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</si>
  <si>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</si>
  <si>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</si>
  <si>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</si>
  <si>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</si>
  <si>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</si>
  <si>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</si>
  <si>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</si>
  <si>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</si>
  <si>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</si>
  <si>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</si>
  <si>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</si>
  <si>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</si>
  <si>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</si>
  <si>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</si>
  <si>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</si>
  <si>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</si>
  <si>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</si>
  <si>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</si>
  <si>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</si>
  <si>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</si>
  <si>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</si>
  <si>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</si>
  <si>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</si>
  <si>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</si>
  <si>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</si>
  <si>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</si>
  <si>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</si>
  <si>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</si>
  <si>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</si>
  <si>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</si>
  <si>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</si>
  <si>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</si>
  <si>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</si>
  <si>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</si>
  <si>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</si>
  <si>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</si>
  <si>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</si>
  <si>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</si>
  <si>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</si>
  <si>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</si>
  <si>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</si>
  <si>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</si>
  <si>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</si>
  <si>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</si>
  <si>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</si>
  <si>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</si>
  <si>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</si>
  <si>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</si>
  <si>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</si>
  <si>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</si>
  <si>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</si>
  <si>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</si>
  <si>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</si>
  <si>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</si>
  <si>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</si>
  <si>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</si>
  <si>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</si>
  <si>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</si>
  <si>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</si>
  <si>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</si>
  <si>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</si>
  <si>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</si>
  <si>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</si>
  <si>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</si>
  <si>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</si>
  <si>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</si>
  <si>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</si>
  <si>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</si>
  <si>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</si>
  <si>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</si>
  <si>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</si>
  <si>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</si>
  <si>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</si>
  <si>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</si>
  <si>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</si>
  <si>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</si>
  <si>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</si>
  <si>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</si>
  <si>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</si>
  <si>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</si>
  <si>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</si>
  <si>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</si>
  <si>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</si>
  <si>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</si>
  <si>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</si>
  <si>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</si>
  <si>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</si>
  <si>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</si>
  <si>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</si>
  <si>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</si>
  <si>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</si>
  <si>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</si>
  <si>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</si>
  <si>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</si>
  <si>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</si>
  <si>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</si>
  <si>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</si>
  <si>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</si>
  <si>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</si>
  <si>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</si>
  <si>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</si>
  <si>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</si>
  <si>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</si>
  <si>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</si>
  <si>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</si>
  <si>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</si>
  <si>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</si>
  <si>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</si>
  <si>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</si>
  <si>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</si>
  <si>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</si>
  <si>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</si>
  <si>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</si>
  <si>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</si>
  <si>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</si>
  <si>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</si>
  <si>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</si>
  <si>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</si>
  <si>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</si>
  <si>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</si>
  <si>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</si>
  <si>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</si>
  <si>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</si>
  <si>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</si>
  <si>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</si>
  <si>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</si>
  <si>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</si>
  <si>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</si>
  <si>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</si>
  <si>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</si>
  <si>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</si>
  <si>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</si>
  <si>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</si>
  <si>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</si>
  <si>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</si>
  <si>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</si>
  <si>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</si>
  <si>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</si>
  <si>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</si>
  <si>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</si>
  <si>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</si>
  <si>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</si>
  <si>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</si>
  <si>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</si>
  <si>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</si>
  <si>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</si>
  <si>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</si>
  <si>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</si>
  <si>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</si>
  <si>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</si>
  <si>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</si>
  <si>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</si>
  <si>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</si>
  <si>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</si>
  <si>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</si>
  <si>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</si>
  <si>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</si>
  <si>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</si>
  <si>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</si>
  <si>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</si>
  <si>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</si>
  <si>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</si>
  <si>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</si>
  <si>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</si>
  <si>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</si>
  <si>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</si>
  <si>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</si>
  <si>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</si>
  <si>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</si>
  <si>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</si>
  <si>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</si>
  <si>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</si>
  <si>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</si>
  <si>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</si>
  <si>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</si>
  <si>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</si>
  <si>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</si>
  <si>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</si>
  <si>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</si>
  <si>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</si>
  <si>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</si>
  <si>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</si>
  <si>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</si>
  <si>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</si>
  <si>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</si>
  <si>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</si>
  <si>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</si>
  <si>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</si>
  <si>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</si>
  <si>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</si>
  <si>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</si>
  <si>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</si>
  <si>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</si>
  <si>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</si>
  <si>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</si>
  <si>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</si>
  <si>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</si>
  <si>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</si>
  <si>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</si>
  <si>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</si>
  <si>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</si>
  <si>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</si>
  <si>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</si>
  <si>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</si>
  <si>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</si>
  <si>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</si>
  <si>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</si>
  <si>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</si>
  <si>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</si>
  <si>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</si>
  <si>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</si>
  <si>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</si>
  <si>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</si>
  <si>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</si>
  <si>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</si>
  <si>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</si>
  <si>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</si>
  <si>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</si>
  <si>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</si>
  <si>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</si>
  <si>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</si>
  <si>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</si>
  <si>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</si>
  <si>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</si>
  <si>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</si>
  <si>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</si>
  <si>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</si>
  <si>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</si>
  <si>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</si>
  <si>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</si>
  <si>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</si>
  <si>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</si>
  <si>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</si>
  <si>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</si>
  <si>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</si>
  <si>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</si>
  <si>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</si>
  <si>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</si>
  <si>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</si>
  <si>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</si>
  <si>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</si>
  <si>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</si>
  <si>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</si>
  <si>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</si>
  <si>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</si>
  <si>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</si>
  <si>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</si>
  <si>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</si>
  <si>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</si>
  <si>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</si>
  <si>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</si>
  <si>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</si>
  <si>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</si>
  <si>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</si>
  <si>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</si>
  <si>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</si>
  <si>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</si>
  <si>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</si>
  <si>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</si>
  <si>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</si>
  <si>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</si>
  <si>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</si>
  <si>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</si>
  <si>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</si>
  <si>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</si>
  <si>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</si>
  <si>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</si>
  <si>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</si>
  <si>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</si>
  <si>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</si>
  <si>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</si>
  <si>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</si>
  <si>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</si>
  <si>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</si>
  <si>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</si>
  <si>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</si>
  <si>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</si>
  <si>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</si>
  <si>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</si>
  <si>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</si>
  <si>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</si>
  <si>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</si>
  <si>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</si>
  <si>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</si>
  <si>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</si>
  <si>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</si>
  <si>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</si>
  <si>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</si>
  <si>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</si>
  <si>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</si>
  <si>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</si>
  <si>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</si>
  <si>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</si>
  <si>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</si>
  <si>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</si>
  <si>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</si>
  <si>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</si>
  <si>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</si>
  <si>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</si>
  <si>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</si>
  <si>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</si>
  <si>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</si>
  <si>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</si>
  <si>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</si>
  <si>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</si>
  <si>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</si>
  <si>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</si>
  <si>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</si>
  <si>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</si>
  <si>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</si>
  <si>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</si>
  <si>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</si>
  <si>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</si>
  <si>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</si>
  <si>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</si>
  <si>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</si>
  <si>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</si>
  <si>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</si>
  <si>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</si>
  <si>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</si>
  <si>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</si>
  <si>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</si>
  <si>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</si>
  <si>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</si>
  <si>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</si>
  <si>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</si>
  <si>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</si>
  <si>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</si>
  <si>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</si>
  <si>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</si>
  <si>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</si>
  <si>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</si>
  <si>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</si>
  <si>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</si>
  <si>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</si>
  <si>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</si>
  <si>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</si>
  <si>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</si>
  <si>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</si>
  <si>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</si>
  <si>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</si>
  <si>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</si>
  <si>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</si>
  <si>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</si>
  <si>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</si>
  <si>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</si>
  <si>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</si>
  <si>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</si>
  <si>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</si>
  <si>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</si>
  <si>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</si>
  <si>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</si>
  <si>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</si>
  <si>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</si>
  <si>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</si>
  <si>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</si>
  <si>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</si>
  <si>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</si>
  <si>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</si>
  <si>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</si>
  <si>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</si>
  <si>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</si>
  <si>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</si>
  <si>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</si>
  <si>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</si>
  <si>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</si>
  <si>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</si>
  <si>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</si>
  <si>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</si>
  <si>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</si>
  <si>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</si>
  <si>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</si>
  <si>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</si>
  <si>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</si>
  <si>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</si>
  <si>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</si>
  <si>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</si>
  <si>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</si>
  <si>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</si>
  <si>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</si>
  <si>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</si>
  <si>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</si>
  <si>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</si>
  <si>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</si>
  <si>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</si>
  <si>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</si>
  <si>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</si>
  <si>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</si>
  <si>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</si>
  <si>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</si>
  <si>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</si>
  <si>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</si>
  <si>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</si>
  <si>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</si>
  <si>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</si>
  <si>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</si>
  <si>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</si>
  <si>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</si>
  <si>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</si>
  <si>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</si>
  <si>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</si>
  <si>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</si>
  <si>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</si>
  <si>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</si>
  <si>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</si>
  <si>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</si>
  <si>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</si>
  <si>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</si>
  <si>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</si>
  <si>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</si>
  <si>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</si>
  <si>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</si>
  <si>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</si>
  <si>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</si>
  <si>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</si>
  <si>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</si>
  <si>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</si>
  <si>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</si>
  <si>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</si>
  <si>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</si>
  <si>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</si>
  <si>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</si>
  <si>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</si>
  <si>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</si>
  <si>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</si>
  <si>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</si>
  <si>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</si>
  <si>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</si>
  <si>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</si>
  <si>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</si>
  <si>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</si>
  <si>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</si>
  <si>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</si>
  <si>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</si>
  <si>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</si>
  <si>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</si>
  <si>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</si>
  <si>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</si>
  <si>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</si>
  <si>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</si>
  <si>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</si>
  <si>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</si>
  <si>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</si>
  <si>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</si>
  <si>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</si>
  <si>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</si>
  <si>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</si>
  <si>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</si>
  <si>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</si>
  <si>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</si>
  <si>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</si>
  <si>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</si>
  <si>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</si>
  <si>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</si>
  <si>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</si>
  <si>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</si>
  <si>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</si>
  <si>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</si>
  <si>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</si>
  <si>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</si>
  <si>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</si>
  <si>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</si>
  <si>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</si>
  <si>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</si>
  <si>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</si>
  <si>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</si>
  <si>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</si>
  <si>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</si>
  <si>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</si>
  <si>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</si>
  <si>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</si>
  <si>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</si>
  <si>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</si>
  <si>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</si>
  <si>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</si>
  <si>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</si>
  <si>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</si>
  <si>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</si>
  <si>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</si>
  <si>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</si>
  <si>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</si>
  <si>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</si>
  <si>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</si>
  <si>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</si>
  <si>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</si>
  <si>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</si>
  <si>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</si>
  <si>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</si>
  <si>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</si>
  <si>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</si>
  <si>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</si>
  <si>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</si>
  <si>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</si>
  <si>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</si>
  <si>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</si>
  <si>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</si>
  <si>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</si>
  <si>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</si>
  <si>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</si>
  <si>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</si>
  <si>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</si>
  <si>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</si>
  <si>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</si>
  <si>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</si>
  <si>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</si>
  <si>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</si>
  <si>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</si>
  <si>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</si>
  <si>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</si>
  <si>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</si>
  <si>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</si>
  <si>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</si>
  <si>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</si>
  <si>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</si>
  <si>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</si>
  <si>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</si>
  <si>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</si>
  <si>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</si>
  <si>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</si>
  <si>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</si>
  <si>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</si>
  <si>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</si>
  <si>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</si>
  <si>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</si>
  <si>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</si>
  <si>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</si>
  <si>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</si>
  <si>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</si>
  <si>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</si>
  <si>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</si>
  <si>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</si>
  <si>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</si>
  <si>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</si>
  <si>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</si>
  <si>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</si>
  <si>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</si>
  <si>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</si>
  <si>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</si>
  <si>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</si>
  <si>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</si>
  <si>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</si>
  <si>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</si>
  <si>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</si>
  <si>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</si>
  <si>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</si>
  <si>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</si>
  <si>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</si>
  <si>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</si>
  <si>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</si>
  <si>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</si>
  <si>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</si>
  <si>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</si>
  <si>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</si>
  <si>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</si>
  <si>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</si>
  <si>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</si>
  <si>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</si>
  <si>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</si>
  <si>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</si>
  <si>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</si>
  <si>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</si>
  <si>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</si>
  <si>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</si>
  <si>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</si>
  <si>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</si>
  <si>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</si>
  <si>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</si>
  <si>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</si>
  <si>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</si>
  <si>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</si>
  <si>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</si>
  <si>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</si>
  <si>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</si>
  <si>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</si>
  <si>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</si>
  <si>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</si>
  <si>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</si>
  <si>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</si>
  <si>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</si>
  <si>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</si>
  <si>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</si>
  <si>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</si>
  <si>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</si>
  <si>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</si>
  <si>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</si>
  <si>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</si>
  <si>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</si>
  <si>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</si>
  <si>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</si>
  <si>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</si>
  <si>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</si>
  <si>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</si>
  <si>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</si>
  <si>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</si>
  <si>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</si>
  <si>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</si>
  <si>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</si>
  <si>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</si>
  <si>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</si>
  <si>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</si>
  <si>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</si>
  <si>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</si>
  <si>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</si>
  <si>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</si>
  <si>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</si>
  <si>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</si>
  <si>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</si>
  <si>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</si>
  <si>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</si>
  <si>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</si>
  <si>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</si>
  <si>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</si>
  <si>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</si>
  <si>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</si>
  <si>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</si>
  <si>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</si>
  <si>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</si>
  <si>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</si>
  <si>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</si>
  <si>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</si>
  <si>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</si>
  <si>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</si>
  <si>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</si>
  <si>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</si>
  <si>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</si>
  <si>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</si>
  <si>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</si>
  <si>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</si>
  <si>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</si>
  <si>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</si>
  <si>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</si>
  <si>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</si>
  <si>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</si>
  <si>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</si>
  <si>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</si>
  <si>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</si>
  <si>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</si>
  <si>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</si>
  <si>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</si>
  <si>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</si>
  <si>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</si>
  <si>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</si>
  <si>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</si>
  <si>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</si>
  <si>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</si>
  <si>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</si>
  <si>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</si>
  <si>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</si>
  <si>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</si>
  <si>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</si>
  <si>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</si>
  <si>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</si>
  <si>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</si>
  <si>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</si>
  <si>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</si>
  <si>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</si>
  <si>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</si>
  <si>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</si>
  <si>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</si>
  <si>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</si>
  <si>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</si>
  <si>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</si>
  <si>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</si>
  <si>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</si>
  <si>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</si>
  <si>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</si>
  <si>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</si>
  <si>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</si>
  <si>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</si>
  <si>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</si>
  <si>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</si>
  <si>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</si>
  <si>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</si>
  <si>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</si>
  <si>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</si>
  <si>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</si>
  <si>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</si>
  <si>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</si>
  <si>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</si>
  <si>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</si>
  <si>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</si>
  <si>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</si>
  <si>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</si>
  <si>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</si>
  <si>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</si>
  <si>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</si>
  <si>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</si>
  <si>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</si>
  <si>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</si>
  <si>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</si>
  <si>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</si>
  <si>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</si>
  <si>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</si>
  <si>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</si>
  <si>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</si>
  <si>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</si>
  <si>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</si>
  <si>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</si>
  <si>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</si>
  <si>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</si>
  <si>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</si>
  <si>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</si>
  <si>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</si>
  <si>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</si>
  <si>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</si>
  <si>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</si>
  <si>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</si>
  <si>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</si>
  <si>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</si>
  <si>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</si>
  <si>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</si>
  <si>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</si>
  <si>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</si>
  <si>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</si>
  <si>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</si>
  <si>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</si>
  <si>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</si>
  <si>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</si>
  <si>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</si>
  <si>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</si>
  <si>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</si>
  <si>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</si>
  <si>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</si>
  <si>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</si>
  <si>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</si>
  <si>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</si>
  <si>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</si>
  <si>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</si>
  <si>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</si>
  <si>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</si>
  <si>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</si>
  <si>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</si>
  <si>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</si>
  <si>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</si>
  <si>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</si>
  <si>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</si>
  <si>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</si>
  <si>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</si>
  <si>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</si>
  <si>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</si>
  <si>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</si>
  <si>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</si>
  <si>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</si>
  <si>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</si>
  <si>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</si>
  <si>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</si>
  <si>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</si>
  <si>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</si>
  <si>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</si>
  <si>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</si>
  <si>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</si>
  <si>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</si>
  <si>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</si>
  <si>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</si>
  <si>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</si>
  <si>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</si>
  <si>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</si>
  <si>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</si>
  <si>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</si>
  <si>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</si>
  <si>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</si>
  <si>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</si>
  <si>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</si>
  <si>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</si>
  <si>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</si>
  <si>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</si>
  <si>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</si>
  <si>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</si>
  <si>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</si>
  <si>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</si>
  <si>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</si>
  <si>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</si>
  <si>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</si>
  <si>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</si>
  <si>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</si>
  <si>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</si>
  <si>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</si>
  <si>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</si>
  <si>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</si>
  <si>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</si>
  <si>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</si>
  <si>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</si>
  <si>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</si>
  <si>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</si>
  <si>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</si>
  <si>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</si>
  <si>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</si>
  <si>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</si>
  <si>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</si>
  <si>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</si>
  <si>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</si>
  <si>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</si>
  <si>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</si>
  <si>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</si>
  <si>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</si>
  <si>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</si>
  <si>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</si>
  <si>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</si>
  <si>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</si>
  <si>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</si>
  <si>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</si>
  <si>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</si>
  <si>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</si>
  <si>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</si>
  <si>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</si>
  <si>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</si>
  <si>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</si>
  <si>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</si>
  <si>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</si>
  <si>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</si>
  <si>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</si>
  <si>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</si>
  <si>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</si>
  <si>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</si>
  <si>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</si>
  <si>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</si>
  <si>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</si>
  <si>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</si>
  <si>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</si>
  <si>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</si>
  <si>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</si>
  <si>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</si>
  <si>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</si>
  <si>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</si>
  <si>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</si>
  <si>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</si>
  <si>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</si>
  <si>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</si>
  <si>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</si>
  <si>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</si>
  <si>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</si>
  <si>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</si>
  <si>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</si>
  <si>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</si>
  <si>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</si>
  <si>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</si>
  <si>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</si>
  <si>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</si>
  <si>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</si>
  <si>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</si>
  <si>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</si>
  <si>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</si>
  <si>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</si>
  <si>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</si>
  <si>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</si>
  <si>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</si>
  <si>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</si>
  <si>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</si>
  <si>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</si>
  <si>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</si>
  <si>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</si>
  <si>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</si>
  <si>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</si>
  <si>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</si>
  <si>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</si>
  <si>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</si>
  <si>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</si>
  <si>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</si>
  <si>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</si>
  <si>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</si>
  <si>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</si>
  <si>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</si>
  <si>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</si>
  <si>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</si>
  <si>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</si>
  <si>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</si>
  <si>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</si>
  <si>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</si>
  <si>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</si>
  <si>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</si>
  <si>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</si>
  <si>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</si>
  <si>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</si>
  <si>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</si>
  <si>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</si>
  <si>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</si>
  <si>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</si>
  <si>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</si>
  <si>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</si>
  <si>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</si>
  <si>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</si>
  <si>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</si>
  <si>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</si>
  <si>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</si>
  <si>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</si>
  <si>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</si>
  <si>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</si>
  <si>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</si>
  <si>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</si>
  <si>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</si>
  <si>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</si>
  <si>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</si>
  <si>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</si>
  <si>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</si>
  <si>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</si>
  <si>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</si>
  <si>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</si>
  <si>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</si>
  <si>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</si>
  <si>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</si>
  <si>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</si>
  <si>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</si>
  <si>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</si>
  <si>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</si>
  <si>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</si>
  <si>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</si>
  <si>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</si>
  <si>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</si>
  <si>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</si>
  <si>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</si>
  <si>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</si>
  <si>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</si>
  <si>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</si>
  <si>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</si>
  <si>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</si>
  <si>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</si>
  <si>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</si>
  <si>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</si>
  <si>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</si>
  <si>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</si>
  <si>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</si>
  <si>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</si>
  <si>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</si>
  <si>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</si>
  <si>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</si>
  <si>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</si>
  <si>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</si>
  <si>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</si>
  <si>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</si>
  <si>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</si>
  <si>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</si>
  <si>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</si>
  <si>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</si>
  <si>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</si>
  <si>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</si>
  <si>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</si>
  <si>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</si>
  <si>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</si>
  <si>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</si>
  <si>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</si>
  <si>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</si>
  <si>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</si>
  <si>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</si>
  <si>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</si>
  <si>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</si>
  <si>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</si>
  <si>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</si>
  <si>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</si>
  <si>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</si>
  <si>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</si>
  <si>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</si>
  <si>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</si>
  <si>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</si>
  <si>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</si>
  <si>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</si>
  <si>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</si>
  <si>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</si>
  <si>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</si>
  <si>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</si>
  <si>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</si>
  <si>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</si>
  <si>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</si>
  <si>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</si>
  <si>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</si>
  <si>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</si>
  <si>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</si>
  <si>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</si>
  <si>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</si>
  <si>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</si>
  <si>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</si>
  <si>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</si>
  <si>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</si>
  <si>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</si>
  <si>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</si>
  <si>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</si>
  <si>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</si>
  <si>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</si>
  <si>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</si>
  <si>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</si>
  <si>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</si>
  <si>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</si>
  <si>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</si>
  <si>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</si>
  <si>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</si>
  <si>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</si>
  <si>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</si>
  <si>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</si>
  <si>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</si>
  <si>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</si>
  <si>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</si>
  <si>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</si>
  <si>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</si>
  <si>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</si>
  <si>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</si>
  <si>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</si>
  <si>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</si>
  <si>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</si>
  <si>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</si>
  <si>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</si>
  <si>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</si>
  <si>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</si>
  <si>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</si>
  <si>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</si>
  <si>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</si>
  <si>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</si>
  <si>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</si>
  <si>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</si>
  <si>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</si>
  <si>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</si>
  <si>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</si>
  <si>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</si>
  <si>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</si>
  <si>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</si>
  <si>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</si>
  <si>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</si>
  <si>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</si>
  <si>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</si>
  <si>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</si>
  <si>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</si>
  <si>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</si>
  <si>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</si>
  <si>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</si>
  <si>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</si>
  <si>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</si>
  <si>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</si>
  <si>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</si>
  <si>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</si>
  <si>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</si>
  <si>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</si>
  <si>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</si>
  <si>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</si>
  <si>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</si>
  <si>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</si>
  <si>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</si>
  <si>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</si>
  <si>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</si>
  <si>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</si>
  <si>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</si>
  <si>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</si>
  <si>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</si>
  <si>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</si>
  <si>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</si>
  <si>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</si>
  <si>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</si>
  <si>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</si>
  <si>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</si>
  <si>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</si>
  <si>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</si>
  <si>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</si>
  <si>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</si>
  <si>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</si>
  <si>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</si>
  <si>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</si>
  <si>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</si>
  <si>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</si>
  <si>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</si>
  <si>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</si>
  <si>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</si>
  <si>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</si>
  <si>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</si>
  <si>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</si>
  <si>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</si>
  <si>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</si>
  <si>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</si>
  <si>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</si>
  <si>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</si>
  <si>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</si>
  <si>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</si>
  <si>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</si>
  <si>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</si>
  <si>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</si>
  <si>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</si>
  <si>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</si>
  <si>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</si>
  <si>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</si>
  <si>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</si>
  <si>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</si>
  <si>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</si>
  <si>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</si>
  <si>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</si>
  <si>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</si>
  <si>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</si>
  <si>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</si>
  <si>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</si>
  <si>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</si>
  <si>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</si>
  <si>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</si>
  <si>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</si>
  <si>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</si>
  <si>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</si>
  <si>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</si>
  <si>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</si>
  <si>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</si>
  <si>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</si>
  <si>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</si>
  <si>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</si>
  <si>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</si>
  <si>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</si>
  <si>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</si>
  <si>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</si>
  <si>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</si>
  <si>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</si>
  <si>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</si>
  <si>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</si>
  <si>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</si>
  <si>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</si>
  <si>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</si>
  <si>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</si>
  <si>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</si>
  <si>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</si>
  <si>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</si>
  <si>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</si>
  <si>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</si>
  <si>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</si>
  <si>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</si>
  <si>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</si>
  <si>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</si>
  <si>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</si>
  <si>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</si>
  <si>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</si>
  <si>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</si>
  <si>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</si>
  <si>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</si>
  <si>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</si>
  <si>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</si>
  <si>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</si>
  <si>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</si>
  <si>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</si>
  <si>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</si>
  <si>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</si>
  <si>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</si>
  <si>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</si>
  <si>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</si>
  <si>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</si>
  <si>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</si>
  <si>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</si>
  <si>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</si>
  <si>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</si>
  <si>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</si>
  <si>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</si>
  <si>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</si>
  <si>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</si>
  <si>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</si>
  <si>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</si>
  <si>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</si>
  <si>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</si>
  <si>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</si>
  <si>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</si>
  <si>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</si>
  <si>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</si>
  <si>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</si>
  <si>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</si>
  <si>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</si>
  <si>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</si>
  <si>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</si>
  <si>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</si>
  <si>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</si>
  <si>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</si>
  <si>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</si>
  <si>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</si>
  <si>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</si>
  <si>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</si>
  <si>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</si>
  <si>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</si>
  <si>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</si>
  <si>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</si>
  <si>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</si>
  <si>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</si>
  <si>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</si>
  <si>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</si>
  <si>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</si>
  <si>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</si>
  <si>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</si>
  <si>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</si>
  <si>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</si>
  <si>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</si>
  <si>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</si>
  <si>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</si>
  <si>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</si>
  <si>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</si>
  <si>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</si>
  <si>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</si>
  <si>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</si>
  <si>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</si>
  <si>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</si>
  <si>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</si>
  <si>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</si>
  <si>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</si>
  <si>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</si>
  <si>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</si>
  <si>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</si>
  <si>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</si>
  <si>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</si>
  <si>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</si>
  <si>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</si>
  <si>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</si>
  <si>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</si>
  <si>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</si>
  <si>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</si>
  <si>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</si>
  <si>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</si>
  <si>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</si>
  <si>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</si>
  <si>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</si>
  <si>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</si>
  <si>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</si>
  <si>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</si>
  <si>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</si>
  <si>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</si>
  <si>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</si>
  <si>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</si>
  <si>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</si>
  <si>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</si>
  <si>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</si>
  <si>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</si>
  <si>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</si>
  <si>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</si>
  <si>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</si>
  <si>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</si>
  <si>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</si>
  <si>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</si>
  <si>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</si>
  <si>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</si>
  <si>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</si>
  <si>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</si>
  <si>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</si>
  <si>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</si>
  <si>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</si>
  <si>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</si>
  <si>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</si>
  <si>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</si>
  <si>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</si>
  <si>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</si>
  <si>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</si>
  <si>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</si>
  <si>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</si>
  <si>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</si>
  <si>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</si>
  <si>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</si>
  <si>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</si>
  <si>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</si>
  <si>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</si>
  <si>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</si>
  <si>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</si>
  <si>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</si>
  <si>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</si>
  <si>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</si>
  <si>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</si>
  <si>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</si>
  <si>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</si>
  <si>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</si>
  <si>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</si>
  <si>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</si>
  <si>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</si>
  <si>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</si>
  <si>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</si>
  <si>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</si>
  <si>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</si>
  <si>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</si>
  <si>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</si>
  <si>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</si>
  <si>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</si>
  <si>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</si>
  <si>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</si>
  <si>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</si>
  <si>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</si>
  <si>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</si>
  <si>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</si>
  <si>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</si>
  <si>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</si>
  <si>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</si>
  <si>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</si>
  <si>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</si>
  <si>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</si>
  <si>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</si>
  <si>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</si>
  <si>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</si>
  <si>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</si>
  <si>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</si>
  <si>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</si>
  <si>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</si>
  <si>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</si>
  <si>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</si>
  <si>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</si>
  <si>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</si>
  <si>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</si>
  <si>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</si>
  <si>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</si>
  <si>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</si>
  <si>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</si>
  <si>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</si>
  <si>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</si>
  <si>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</si>
  <si>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</si>
  <si>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</si>
  <si>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</si>
  <si>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</si>
  <si>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</si>
  <si>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</si>
  <si>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</si>
  <si>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</si>
  <si>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</si>
  <si>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</si>
  <si>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</si>
  <si>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</si>
  <si>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</si>
  <si>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</si>
  <si>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</si>
  <si>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</si>
  <si>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</si>
  <si>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</si>
  <si>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</si>
  <si>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</si>
  <si>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</si>
  <si>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</si>
  <si>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</si>
  <si>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</si>
  <si>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</si>
  <si>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</si>
  <si>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</si>
  <si>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</si>
  <si>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</si>
  <si>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</si>
  <si>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</si>
  <si>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</si>
  <si>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</si>
  <si>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</si>
  <si>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</si>
  <si>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</si>
  <si>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</si>
  <si>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</si>
  <si>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</si>
  <si>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</si>
  <si>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</si>
  <si>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</si>
  <si>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</si>
  <si>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</si>
  <si>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</si>
  <si>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</si>
  <si>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</si>
  <si>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</si>
  <si>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</si>
  <si>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</si>
  <si>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</si>
  <si>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</si>
  <si>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</si>
  <si>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</si>
  <si>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</si>
  <si>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</si>
  <si>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</si>
  <si>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</si>
  <si>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</si>
  <si>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</si>
  <si>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</si>
  <si>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</si>
  <si>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</si>
  <si>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</si>
  <si>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</si>
  <si>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</si>
  <si>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</si>
  <si>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</si>
  <si>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</si>
  <si>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</si>
  <si>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</si>
  <si>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</si>
  <si>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</si>
  <si>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</si>
  <si>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</si>
  <si>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</si>
  <si>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</si>
  <si>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</si>
  <si>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</si>
  <si>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</si>
  <si>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</si>
  <si>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</si>
  <si>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</si>
  <si>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</si>
  <si>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</si>
  <si>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</si>
  <si>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</si>
  <si>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</si>
  <si>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</si>
  <si>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</si>
  <si>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</si>
  <si>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</si>
  <si>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</si>
  <si>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</si>
  <si>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</si>
  <si>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</si>
  <si>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</si>
  <si>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</si>
  <si>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</si>
  <si>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</si>
  <si>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</si>
  <si>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</si>
  <si>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</si>
  <si>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</si>
  <si>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</si>
  <si>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</si>
  <si>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</si>
  <si>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</si>
  <si>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</si>
  <si>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</si>
  <si>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</si>
  <si>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</si>
  <si>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</si>
  <si>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</si>
  <si>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</si>
  <si>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</si>
  <si>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</si>
  <si>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</si>
  <si>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</si>
  <si>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</si>
  <si>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</si>
  <si>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</si>
  <si>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</si>
  <si>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</si>
  <si>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</si>
  <si>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</si>
  <si>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</si>
  <si>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</si>
  <si>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</si>
  <si>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</si>
  <si>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</si>
  <si>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</si>
  <si>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</si>
  <si>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</si>
  <si>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</si>
  <si>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</si>
  <si>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</si>
  <si>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</si>
  <si>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</si>
  <si>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</si>
  <si>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</si>
  <si>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</si>
  <si>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</si>
  <si>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</si>
  <si>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</si>
  <si>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</si>
  <si>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</si>
  <si>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</si>
  <si>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</si>
  <si>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</si>
  <si>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</si>
  <si>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</si>
  <si>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</si>
  <si>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</si>
  <si>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</si>
  <si>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</si>
  <si>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</si>
  <si>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</si>
  <si>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</si>
  <si>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</si>
  <si>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</si>
  <si>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</si>
  <si>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</si>
  <si>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</si>
  <si>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</si>
  <si>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</si>
  <si>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</si>
  <si>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</si>
  <si>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</si>
  <si>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</si>
  <si>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</si>
  <si>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</si>
  <si>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</si>
  <si>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</si>
  <si>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</si>
  <si>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</si>
  <si>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</si>
  <si>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</si>
  <si>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</si>
  <si>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</si>
  <si>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</si>
  <si>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</si>
  <si>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</si>
  <si>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</si>
  <si>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</si>
  <si>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</si>
  <si>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</si>
  <si>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</si>
  <si>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</si>
  <si>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</si>
  <si>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</si>
  <si>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</si>
  <si>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</si>
  <si>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</si>
  <si>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</si>
  <si>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</si>
  <si>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</si>
  <si>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</si>
  <si>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</si>
  <si>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</si>
  <si>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</si>
  <si>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</si>
  <si>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</si>
  <si>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</si>
  <si>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</si>
  <si>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</si>
  <si>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</si>
  <si>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</si>
  <si>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</si>
  <si>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</si>
  <si>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</si>
  <si>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</si>
  <si>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</si>
  <si>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</si>
  <si>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</si>
  <si>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</si>
  <si>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</si>
  <si>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</si>
  <si>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</si>
  <si>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</si>
  <si>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</si>
  <si>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</si>
  <si>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</si>
  <si>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</si>
  <si>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</si>
  <si>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</si>
  <si>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</si>
  <si>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</si>
  <si>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</si>
  <si>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</si>
  <si>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</si>
  <si>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</si>
  <si>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</si>
  <si>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</si>
  <si>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</si>
  <si>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</si>
  <si>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</si>
  <si>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</si>
  <si>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</si>
  <si>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</si>
  <si>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</si>
  <si>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</si>
  <si>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</si>
  <si>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</si>
  <si>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</si>
  <si>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</si>
  <si>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</si>
  <si>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</si>
  <si>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</si>
  <si>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</si>
  <si>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</si>
  <si>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</si>
  <si>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</si>
  <si>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</si>
  <si>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</si>
  <si>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</si>
  <si>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</si>
  <si>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</si>
  <si>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</si>
  <si>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</si>
  <si>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</si>
  <si>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</si>
  <si>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</si>
  <si>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</si>
  <si>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</si>
  <si>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</si>
  <si>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</si>
  <si>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</si>
  <si>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</si>
  <si>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</si>
  <si>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</si>
  <si>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</si>
  <si>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</si>
  <si>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</si>
  <si>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</si>
  <si>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</si>
  <si>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</si>
  <si>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</si>
  <si>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</si>
  <si>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</si>
  <si>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</si>
  <si>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</si>
  <si>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</si>
  <si>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</si>
  <si>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</si>
  <si>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</si>
  <si>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</si>
  <si>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</si>
  <si>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</si>
  <si>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</si>
  <si>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</si>
  <si>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</si>
  <si>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</si>
  <si>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</si>
  <si>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</si>
  <si>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</si>
  <si>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</si>
  <si>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</si>
  <si>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</si>
  <si>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</si>
  <si>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</si>
  <si>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</si>
  <si>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</si>
  <si>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</si>
  <si>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</si>
  <si>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</si>
  <si>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</si>
  <si>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</si>
  <si>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</si>
  <si>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</si>
  <si>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</si>
  <si>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</si>
  <si>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</si>
  <si>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</si>
  <si>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</si>
  <si>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</si>
  <si>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</si>
  <si>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</si>
  <si>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</si>
  <si>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</si>
  <si>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</si>
  <si>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</si>
  <si>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</si>
  <si>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</si>
  <si>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</si>
  <si>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</si>
  <si>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</si>
  <si>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</si>
  <si>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</si>
  <si>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</si>
  <si>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</si>
  <si>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</si>
  <si>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</si>
  <si>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</si>
  <si>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</si>
  <si>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</si>
  <si>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</si>
  <si>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</si>
  <si>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</si>
  <si>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</si>
  <si>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</si>
  <si>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</si>
  <si>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</si>
  <si>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</si>
  <si>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</si>
  <si>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</si>
  <si>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</si>
  <si>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</si>
  <si>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</si>
  <si>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</si>
  <si>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</si>
  <si>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</si>
  <si>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</si>
  <si>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</si>
  <si>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</si>
  <si>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</si>
  <si>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</si>
  <si>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</si>
  <si>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</si>
  <si>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</si>
  <si>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</si>
  <si>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</si>
  <si>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</si>
  <si>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</si>
  <si>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</si>
  <si>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</si>
  <si>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</si>
  <si>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</si>
  <si>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</si>
  <si>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</si>
  <si>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</si>
  <si>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</si>
  <si>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</si>
  <si>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</si>
  <si>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</si>
  <si>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</si>
  <si>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</si>
  <si>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</si>
  <si>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</si>
  <si>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</si>
  <si>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</si>
  <si>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</si>
  <si>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</si>
  <si>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</si>
  <si>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</si>
  <si>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</si>
  <si>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</si>
  <si>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</si>
  <si>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</si>
  <si>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</si>
  <si>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</si>
  <si>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</si>
  <si>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</si>
  <si>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</si>
  <si>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</si>
  <si>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</si>
  <si>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</si>
  <si>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</si>
  <si>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</si>
  <si>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</si>
  <si>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</si>
  <si>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</si>
  <si>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</si>
  <si>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</si>
  <si>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</si>
  <si>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</si>
  <si>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</si>
  <si>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</si>
  <si>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</si>
  <si>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</si>
  <si>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</si>
  <si>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</si>
  <si>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</si>
  <si>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</si>
  <si>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</si>
  <si>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</si>
  <si>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</si>
  <si>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</si>
  <si>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</si>
  <si>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</si>
  <si>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</si>
  <si>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</si>
  <si>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</si>
  <si>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</si>
  <si>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</si>
  <si>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</si>
  <si>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</si>
  <si>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</si>
  <si>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</si>
  <si>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</si>
  <si>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</si>
  <si>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</si>
  <si>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</si>
  <si>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</si>
  <si>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</si>
  <si>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</si>
  <si>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</si>
  <si>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</si>
  <si>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</si>
  <si>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</si>
  <si>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</si>
  <si>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</si>
  <si>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</si>
  <si>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</si>
  <si>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</si>
  <si>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</si>
  <si>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</si>
  <si>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</si>
  <si>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</si>
  <si>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</si>
  <si>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</si>
  <si>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</si>
  <si>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</si>
  <si>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</si>
  <si>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</si>
  <si>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</si>
  <si>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</si>
  <si>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</si>
  <si>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</si>
  <si>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</si>
  <si>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</si>
  <si>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</si>
  <si>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</si>
  <si>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</si>
  <si>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</si>
  <si>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</si>
  <si>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</si>
  <si>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</si>
  <si>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</si>
  <si>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</si>
  <si>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</si>
  <si>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</si>
  <si>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</si>
  <si>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</si>
  <si>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</si>
  <si>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</si>
  <si>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</si>
  <si>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</si>
  <si>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</si>
  <si>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</si>
  <si>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</si>
  <si>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</si>
  <si>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</si>
  <si>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</si>
  <si>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</si>
  <si>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</si>
  <si>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</si>
  <si>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</si>
  <si>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</si>
  <si>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</si>
  <si>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</si>
  <si>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</si>
  <si>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</si>
  <si>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</si>
  <si>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</si>
  <si>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</si>
  <si>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</si>
  <si>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</si>
  <si>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</si>
  <si>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</si>
  <si>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</si>
  <si>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</si>
  <si>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</si>
  <si>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</si>
  <si>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</si>
  <si>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</si>
  <si>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</si>
  <si>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</si>
  <si>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</si>
  <si>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</si>
  <si>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</si>
  <si>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</si>
  <si>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</si>
  <si>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</si>
  <si>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</si>
  <si>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</si>
  <si>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</si>
  <si>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</si>
  <si>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</si>
  <si>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</si>
  <si>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</si>
  <si>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</si>
  <si>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</si>
  <si>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</si>
  <si>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</si>
  <si>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</si>
  <si>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</si>
  <si>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</si>
  <si>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</si>
  <si>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</si>
  <si>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</si>
  <si>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</si>
  <si>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</si>
  <si>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</si>
  <si>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</si>
  <si>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</si>
  <si>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</si>
  <si>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</si>
  <si>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</si>
  <si>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</si>
  <si>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</si>
  <si>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</si>
  <si>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</si>
  <si>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</si>
  <si>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</si>
  <si>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</si>
  <si>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</si>
  <si>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</si>
  <si>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</si>
  <si>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</si>
  <si>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</si>
  <si>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</si>
  <si>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</si>
  <si>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</si>
  <si>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</si>
  <si>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</si>
  <si>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</si>
  <si>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</si>
  <si>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</si>
  <si>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</si>
  <si>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</si>
  <si>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</si>
  <si>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</si>
  <si>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</si>
  <si>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</si>
  <si>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</si>
  <si>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</si>
  <si>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</si>
  <si>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</si>
  <si>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</si>
  <si>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</si>
  <si>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</si>
  <si>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</si>
  <si>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</si>
  <si>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</si>
  <si>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</si>
  <si>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</si>
  <si>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</si>
  <si>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</si>
  <si>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</si>
  <si>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</si>
  <si>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</si>
  <si>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</si>
  <si>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</si>
  <si>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</si>
  <si>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</si>
  <si>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</si>
  <si>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</si>
  <si>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</si>
  <si>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</si>
  <si>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</si>
  <si>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</si>
  <si>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</si>
  <si>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</si>
  <si>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</si>
  <si>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</si>
  <si>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</si>
  <si>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</si>
  <si>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</si>
  <si>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</si>
  <si>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</si>
  <si>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</si>
  <si>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</si>
  <si>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</si>
  <si>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</si>
  <si>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</si>
  <si>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</si>
  <si>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</si>
  <si>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</si>
  <si>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</si>
  <si>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</si>
  <si>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</si>
  <si>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</si>
  <si>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</si>
  <si>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</si>
  <si>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</si>
  <si>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</si>
  <si>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</si>
  <si>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</si>
  <si>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</si>
  <si>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</si>
  <si>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</si>
  <si>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</si>
  <si>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</si>
  <si>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</si>
  <si>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</si>
  <si>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</si>
  <si>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</si>
  <si>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</si>
  <si>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</si>
  <si>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</si>
  <si>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</si>
  <si>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</si>
  <si>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</si>
  <si>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</si>
  <si>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</si>
  <si>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</si>
  <si>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</si>
  <si>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</si>
  <si>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</si>
  <si>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</si>
  <si>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</si>
  <si>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</si>
  <si>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</si>
  <si>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</si>
  <si>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</si>
  <si>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</si>
  <si>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</si>
  <si>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</si>
  <si>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</si>
  <si>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</si>
  <si>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</si>
  <si>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</si>
  <si>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</si>
  <si>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</si>
  <si>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</si>
  <si>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</si>
  <si>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</si>
  <si>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</si>
  <si>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</si>
  <si>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</si>
  <si>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</si>
  <si>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</si>
  <si>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</si>
  <si>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</si>
  <si>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</si>
  <si>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</si>
  <si>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</si>
  <si>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</si>
  <si>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</si>
  <si>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</si>
  <si>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</si>
  <si>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</si>
  <si>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</si>
  <si>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</si>
  <si>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</si>
  <si>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</si>
  <si>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</si>
  <si>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</si>
  <si>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</si>
  <si>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</si>
  <si>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</si>
  <si>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</si>
  <si>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</si>
  <si>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</si>
  <si>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</si>
  <si>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</si>
  <si>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</si>
  <si>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</si>
  <si>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</si>
  <si>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</si>
  <si>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</si>
  <si>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</si>
  <si>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</si>
  <si>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</si>
  <si>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</si>
  <si>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</si>
  <si>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</si>
  <si>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</si>
  <si>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</si>
  <si>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</si>
  <si>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</si>
  <si>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</si>
  <si>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</si>
  <si>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</si>
  <si>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</si>
  <si>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</si>
  <si>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</si>
  <si>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</si>
  <si>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</si>
  <si>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</si>
  <si>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</si>
  <si>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</si>
  <si>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</si>
  <si>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</si>
  <si>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</si>
  <si>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</si>
  <si>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</si>
  <si>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</si>
  <si>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</si>
  <si>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</si>
  <si>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</si>
  <si>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</si>
  <si>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</si>
  <si>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</si>
  <si>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</si>
  <si>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</si>
  <si>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</si>
  <si>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</si>
  <si>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</si>
  <si>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</si>
  <si>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</si>
  <si>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</si>
  <si>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</si>
  <si>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</si>
  <si>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</si>
  <si>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</si>
  <si>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</si>
  <si>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</si>
  <si>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</si>
  <si>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</si>
  <si>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</si>
  <si>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</si>
  <si>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</si>
  <si>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</si>
  <si>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</si>
  <si>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</si>
  <si>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</si>
  <si>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</si>
  <si>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</si>
  <si>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</si>
  <si>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</si>
  <si>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</si>
  <si>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</si>
  <si>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</si>
  <si>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</si>
  <si>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</si>
  <si>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</si>
  <si>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</si>
  <si>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</si>
  <si>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</si>
  <si>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</si>
  <si>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</si>
  <si>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</si>
  <si>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</si>
  <si>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</si>
  <si>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</si>
  <si>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</si>
  <si>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</si>
  <si>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</si>
  <si>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</si>
  <si>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</si>
  <si>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</si>
  <si>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</si>
  <si>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</si>
  <si>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</si>
  <si>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</si>
  <si>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</si>
  <si>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</si>
  <si>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</si>
  <si>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</si>
  <si>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</si>
  <si>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</si>
  <si>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</si>
  <si>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</si>
  <si>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</si>
  <si>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</si>
  <si>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</si>
  <si>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</si>
  <si>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</si>
  <si>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</si>
  <si>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</si>
  <si>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</si>
  <si>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</si>
  <si>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</si>
  <si>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</si>
  <si>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</si>
  <si>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</si>
  <si>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</si>
  <si>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</si>
  <si>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</si>
  <si>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</si>
  <si>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</si>
  <si>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</si>
  <si>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</si>
  <si>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</si>
  <si>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</si>
  <si>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</si>
  <si>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</si>
  <si>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</si>
  <si>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</si>
  <si>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</si>
  <si>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</si>
  <si>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</si>
  <si>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</si>
  <si>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</si>
  <si>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</si>
  <si>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</si>
  <si>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</si>
  <si>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</si>
  <si>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</si>
  <si>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</si>
  <si>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</si>
  <si>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</si>
  <si>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</si>
  <si>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</si>
  <si>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</si>
  <si>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</si>
  <si>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</si>
  <si>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</si>
  <si>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</si>
  <si>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</si>
  <si>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</si>
  <si>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</si>
  <si>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</si>
  <si>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</si>
  <si>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</si>
  <si>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</si>
  <si>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</si>
  <si>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</si>
  <si>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</si>
  <si>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</si>
  <si>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</si>
  <si>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</si>
  <si>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</si>
  <si>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</si>
  <si>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</si>
  <si>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</si>
  <si>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</si>
  <si>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</si>
  <si>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</si>
  <si>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</si>
  <si>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</si>
  <si>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</si>
  <si>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</si>
  <si>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</si>
  <si>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</si>
  <si>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</si>
  <si>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</si>
  <si>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</si>
  <si>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</si>
  <si>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</si>
  <si>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</si>
  <si>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</si>
  <si>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</si>
  <si>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</si>
  <si>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</si>
  <si>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</si>
  <si>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</si>
  <si>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</si>
  <si>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</si>
  <si>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</si>
  <si>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</si>
  <si>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</si>
  <si>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</si>
  <si>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</si>
  <si>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</si>
  <si>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</si>
  <si>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</si>
  <si>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</si>
  <si>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</si>
  <si>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</si>
  <si>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</si>
  <si>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</si>
  <si>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</si>
  <si>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</si>
  <si>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</si>
  <si>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</si>
  <si>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</si>
  <si>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</si>
  <si>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</si>
  <si>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</si>
  <si>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</si>
  <si>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</si>
  <si>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</si>
  <si>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</si>
  <si>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</si>
  <si>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</si>
  <si>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</si>
  <si>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</si>
  <si>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</si>
  <si>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</si>
  <si>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</si>
  <si>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</si>
  <si>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</si>
  <si>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</si>
  <si>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</si>
  <si>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</si>
  <si>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</si>
  <si>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</si>
  <si>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</si>
  <si>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</si>
  <si>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</si>
  <si>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</si>
  <si>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</si>
  <si>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</si>
  <si>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</si>
  <si>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</si>
  <si>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</si>
  <si>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</si>
  <si>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</si>
  <si>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</si>
  <si>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</si>
  <si>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</si>
  <si>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</si>
  <si>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</si>
  <si>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</si>
  <si>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</si>
  <si>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</si>
  <si>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</si>
  <si>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</si>
  <si>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</si>
  <si>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</si>
  <si>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</si>
  <si>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</si>
  <si>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</si>
  <si>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</si>
  <si>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</si>
  <si>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</si>
  <si>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</si>
  <si>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</si>
  <si>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</si>
  <si>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</si>
  <si>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</si>
  <si>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</si>
  <si>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</si>
  <si>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</si>
  <si>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</si>
  <si>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</si>
  <si>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</si>
  <si>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</si>
  <si>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</si>
  <si>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</si>
  <si>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</si>
  <si>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</si>
  <si>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</si>
  <si>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</si>
  <si>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</si>
  <si>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</si>
  <si>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</si>
  <si>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</si>
  <si>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</si>
  <si>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</si>
  <si>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</si>
  <si>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</si>
  <si>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</si>
  <si>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</si>
  <si>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</si>
  <si>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</si>
  <si>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</si>
  <si>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</si>
  <si>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</si>
  <si>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</si>
  <si>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</si>
  <si>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</si>
  <si>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</si>
  <si>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</si>
  <si>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</si>
  <si>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</si>
  <si>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</si>
  <si>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</si>
  <si>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</si>
  <si>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</si>
  <si>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</si>
  <si>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</si>
  <si>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</si>
  <si>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</si>
  <si>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</si>
  <si>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</si>
  <si>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</si>
  <si>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</si>
  <si>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</si>
  <si>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</si>
  <si>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</si>
  <si>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</si>
  <si>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</si>
  <si>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</si>
  <si>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</si>
  <si>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</si>
  <si>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</si>
  <si>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</si>
  <si>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</si>
  <si>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</si>
  <si>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</si>
  <si>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</si>
  <si>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</si>
  <si>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</si>
  <si>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</si>
  <si>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</si>
  <si>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</si>
  <si>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</si>
  <si>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</si>
  <si>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</si>
  <si>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</si>
  <si>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</si>
  <si>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</si>
  <si>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</si>
  <si>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</si>
  <si>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</si>
  <si>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</si>
  <si>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</si>
  <si>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</si>
  <si>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</si>
  <si>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</si>
  <si>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</si>
  <si>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</si>
  <si>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</si>
  <si>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</si>
  <si>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</si>
  <si>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</si>
  <si>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</si>
  <si>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</si>
  <si>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</si>
  <si>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</si>
  <si>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</si>
  <si>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</si>
  <si>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</si>
  <si>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</si>
  <si>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</si>
  <si>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</si>
  <si>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</si>
  <si>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</si>
  <si>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</si>
  <si>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</si>
  <si>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</si>
  <si>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</si>
  <si>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</si>
  <si>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</si>
  <si>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</si>
  <si>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</si>
  <si>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</si>
  <si>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</si>
  <si>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</si>
  <si>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</si>
  <si>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</si>
  <si>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</si>
  <si>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</si>
  <si>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</si>
  <si>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</si>
  <si>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</si>
  <si>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</si>
  <si>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</si>
  <si>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</si>
  <si>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</si>
  <si>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</si>
  <si>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</si>
  <si>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</si>
  <si>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</si>
  <si>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</si>
  <si>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</si>
  <si>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</si>
  <si>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</si>
  <si>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</si>
  <si>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</si>
  <si>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</si>
  <si>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</si>
  <si>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</si>
  <si>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</si>
  <si>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</si>
  <si>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</si>
  <si>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</si>
  <si>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</si>
  <si>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</si>
  <si>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</si>
  <si>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</si>
  <si>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</si>
  <si>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</si>
  <si>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</si>
  <si>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</si>
  <si>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</si>
  <si>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</si>
  <si>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</si>
  <si>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</si>
  <si>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</si>
  <si>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</si>
  <si>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</si>
  <si>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</si>
  <si>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</si>
  <si>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</si>
  <si>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</si>
  <si>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</si>
  <si>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</si>
  <si>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</si>
  <si>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</si>
  <si>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</si>
  <si>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</si>
  <si>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</si>
  <si>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</si>
  <si>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</si>
  <si>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</si>
  <si>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</si>
  <si>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</si>
  <si>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</si>
  <si>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</si>
  <si>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</si>
  <si>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</si>
  <si>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</si>
  <si>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</si>
  <si>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</si>
  <si>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</si>
  <si>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</si>
  <si>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</si>
  <si>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</si>
  <si>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</si>
  <si>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</si>
  <si>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</si>
  <si>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</si>
  <si>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</si>
  <si>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</si>
  <si>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</si>
  <si>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</si>
  <si>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</si>
  <si>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</si>
  <si>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</si>
  <si>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</si>
  <si>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</si>
  <si>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</si>
  <si>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</si>
  <si>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</si>
  <si>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</si>
  <si>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</si>
  <si>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</si>
  <si>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</si>
  <si>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</si>
  <si>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</si>
  <si>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</si>
  <si>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</si>
  <si>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</si>
  <si>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</si>
  <si>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</si>
  <si>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</si>
  <si>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</si>
  <si>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</si>
  <si>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</si>
  <si>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</si>
  <si>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</si>
  <si>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</si>
  <si>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</si>
  <si>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</si>
  <si>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</si>
  <si>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</si>
  <si>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</si>
  <si>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</si>
  <si>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</si>
  <si>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</si>
  <si>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</si>
  <si>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</si>
  <si>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</si>
  <si>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</si>
  <si>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</si>
  <si>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</si>
  <si>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</si>
  <si>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</si>
  <si>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</si>
  <si>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</si>
  <si>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</si>
  <si>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</si>
  <si>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</si>
  <si>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</si>
  <si>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</si>
  <si>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</si>
  <si>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</si>
  <si>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</si>
  <si>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</si>
  <si>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</si>
  <si>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</si>
  <si>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</si>
  <si>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</si>
  <si>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</si>
  <si>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</si>
  <si>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</si>
  <si>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</si>
  <si>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</si>
  <si>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</si>
  <si>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</si>
  <si>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</si>
  <si>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</si>
  <si>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</si>
  <si>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</si>
  <si>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</si>
  <si>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</si>
  <si>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</si>
  <si>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</si>
  <si>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</si>
  <si>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</si>
  <si>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</si>
  <si>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</si>
  <si>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</si>
  <si>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</si>
  <si>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</si>
  <si>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</si>
  <si>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</si>
  <si>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</si>
  <si>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</si>
  <si>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</si>
  <si>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</si>
  <si>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</si>
  <si>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</si>
  <si>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</si>
  <si>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</si>
  <si>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</si>
  <si>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</si>
  <si>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</si>
  <si>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</si>
  <si>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</si>
  <si>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</si>
  <si>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</si>
  <si>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</si>
  <si>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</si>
  <si>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</si>
  <si>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</si>
  <si>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</si>
  <si>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</si>
  <si>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</si>
  <si>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</si>
  <si>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</si>
  <si>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</si>
  <si>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</si>
  <si>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</si>
  <si>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</si>
  <si>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</si>
  <si>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</si>
  <si>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</si>
  <si>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</si>
  <si>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</si>
  <si>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</si>
  <si>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</si>
  <si>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</si>
  <si>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</si>
  <si>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</si>
  <si>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</si>
  <si>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</si>
  <si>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</si>
  <si>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</si>
  <si>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</si>
  <si>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</si>
  <si>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</si>
  <si>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</si>
  <si>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</si>
  <si>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</si>
  <si>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</si>
  <si>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</si>
  <si>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</si>
  <si>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</si>
  <si>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</si>
  <si>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</si>
  <si>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</si>
  <si>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</si>
  <si>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</si>
  <si>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</si>
  <si>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</si>
  <si>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</si>
  <si>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</si>
  <si>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</si>
  <si>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</si>
  <si>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</si>
  <si>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</si>
  <si>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</si>
  <si>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</si>
  <si>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</si>
  <si>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</si>
  <si>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</si>
  <si>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</si>
  <si>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</si>
  <si>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</si>
  <si>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</si>
  <si>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</si>
  <si>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</si>
  <si>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</si>
  <si>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</si>
  <si>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</si>
  <si>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</si>
  <si>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</si>
  <si>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</si>
  <si>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</si>
  <si>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</si>
  <si>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</si>
  <si>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</si>
  <si>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</si>
  <si>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</si>
  <si>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</si>
  <si>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</si>
  <si>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</si>
  <si>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</si>
  <si>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</si>
  <si>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</si>
  <si>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</si>
  <si>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</si>
  <si>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</si>
  <si>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</si>
  <si>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</si>
  <si>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</si>
  <si>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</si>
  <si>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</si>
  <si>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</si>
  <si>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</si>
  <si>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</si>
  <si>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</si>
  <si>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</si>
  <si>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</si>
  <si>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</si>
  <si>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</si>
  <si>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</si>
  <si>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</si>
  <si>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</si>
  <si>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</si>
  <si>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</si>
  <si>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</si>
  <si>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</si>
  <si>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</si>
  <si>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</si>
  <si>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</si>
  <si>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</si>
  <si>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</si>
  <si>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</si>
  <si>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</si>
  <si>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</si>
  <si>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</si>
  <si>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</si>
  <si>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</si>
  <si>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</si>
  <si>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</si>
  <si>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</si>
  <si>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</si>
  <si>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</si>
  <si>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</si>
  <si>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</si>
  <si>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</si>
  <si>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</si>
  <si>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</si>
  <si>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</si>
  <si>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</si>
  <si>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</si>
  <si>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</si>
  <si>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</si>
  <si>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</si>
  <si>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</si>
  <si>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</si>
  <si>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</si>
  <si>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</si>
  <si>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</si>
  <si>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</si>
  <si>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</si>
  <si>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</si>
  <si>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</si>
  <si>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</si>
  <si>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</si>
  <si>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</si>
  <si>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</si>
  <si>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</si>
  <si>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</si>
  <si>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</si>
  <si>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</si>
  <si>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</si>
  <si>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</si>
  <si>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</si>
  <si>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</si>
  <si>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</si>
  <si>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</si>
  <si>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</si>
  <si>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</si>
  <si>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</si>
  <si>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</si>
  <si>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</si>
  <si>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</si>
  <si>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</si>
  <si>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</si>
  <si>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</si>
  <si>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</si>
  <si>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</si>
  <si>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</si>
  <si>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</si>
  <si>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</si>
  <si>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</si>
  <si>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</si>
  <si>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</si>
  <si>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</si>
  <si>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</si>
  <si>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</si>
  <si>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</si>
  <si>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</si>
  <si>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</si>
  <si>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</si>
  <si>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</si>
  <si>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</si>
  <si>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</si>
  <si>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</si>
  <si>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</si>
  <si>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</si>
  <si>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</si>
  <si>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</si>
  <si>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</si>
  <si>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</si>
  <si>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</si>
  <si>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</si>
  <si>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</si>
  <si>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</si>
  <si>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</si>
  <si>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</si>
  <si>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</si>
  <si>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</si>
  <si>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</si>
  <si>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</si>
  <si>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</si>
  <si>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</si>
  <si>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</si>
  <si>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</si>
  <si>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</si>
  <si>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</si>
  <si>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</si>
  <si>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</si>
  <si>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</si>
  <si>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</si>
  <si>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</si>
  <si>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</si>
  <si>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</si>
  <si>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</si>
  <si>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</si>
  <si>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</si>
  <si>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</si>
  <si>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</si>
  <si>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</si>
  <si>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</si>
  <si>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</si>
  <si>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</si>
  <si>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</si>
  <si>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</si>
  <si>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</si>
  <si>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</si>
  <si>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</si>
  <si>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</si>
  <si>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</si>
  <si>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</si>
  <si>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</si>
  <si>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</si>
  <si>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</si>
  <si>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</si>
  <si>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</si>
  <si>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</si>
  <si>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</si>
  <si>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</si>
  <si>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</si>
  <si>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</si>
  <si>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</si>
  <si>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</si>
  <si>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</si>
  <si>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</si>
  <si>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</si>
  <si>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</si>
  <si>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</si>
  <si>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</si>
  <si>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</si>
  <si>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</si>
  <si>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</si>
  <si>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</si>
  <si>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</si>
  <si>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</si>
  <si>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</si>
  <si>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</si>
  <si>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</si>
  <si>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</si>
  <si>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</si>
  <si>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</si>
  <si>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</si>
  <si>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</si>
  <si>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</si>
  <si>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</si>
  <si>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</si>
  <si>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</si>
  <si>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</si>
  <si>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</si>
  <si>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</si>
  <si>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</si>
  <si>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</si>
  <si>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</si>
  <si>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</si>
  <si>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</si>
  <si>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</si>
  <si>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</si>
  <si>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</si>
  <si>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</si>
  <si>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</si>
  <si>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</si>
  <si>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</si>
  <si>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</si>
  <si>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</si>
  <si>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</si>
  <si>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</si>
  <si>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</si>
  <si>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</si>
  <si>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</si>
  <si>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</si>
  <si>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</si>
  <si>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</si>
  <si>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</si>
  <si>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</si>
  <si>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</si>
  <si>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</si>
  <si>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</si>
  <si>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</si>
  <si>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</si>
  <si>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</si>
  <si>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</si>
  <si>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</si>
  <si>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</si>
  <si>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</si>
  <si>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</si>
  <si>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</si>
  <si>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</si>
  <si>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</si>
  <si>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</si>
  <si>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</si>
  <si>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</si>
  <si>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</si>
  <si>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</si>
  <si>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</si>
  <si>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</si>
  <si>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</si>
  <si>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</si>
  <si>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</si>
  <si>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</si>
  <si>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</si>
  <si>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</si>
  <si>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</si>
  <si>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</si>
  <si>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</si>
  <si>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</si>
  <si>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</si>
  <si>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</si>
  <si>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</si>
  <si>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</si>
  <si>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</si>
  <si>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</si>
  <si>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</si>
  <si>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</si>
  <si>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</si>
  <si>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</si>
  <si>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</si>
  <si>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</si>
  <si>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</si>
  <si>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</si>
  <si>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</si>
  <si>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</si>
  <si>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</si>
  <si>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</si>
  <si>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</si>
  <si>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</si>
  <si>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</si>
  <si>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</si>
  <si>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</si>
  <si>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</si>
  <si>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</si>
  <si>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</si>
  <si>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</si>
  <si>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</si>
  <si>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</si>
  <si>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</si>
  <si>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</si>
  <si>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</si>
  <si>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</si>
  <si>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</si>
  <si>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</si>
  <si>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</si>
  <si>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</si>
  <si>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</si>
  <si>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</si>
  <si>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</si>
  <si>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</si>
  <si>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</si>
  <si>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</si>
  <si>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</si>
  <si>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</si>
  <si>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</si>
  <si>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</si>
  <si>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</si>
  <si>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</si>
  <si>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</si>
  <si>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</si>
  <si>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</si>
  <si>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</si>
  <si>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</si>
  <si>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</si>
  <si>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</si>
  <si>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</si>
  <si>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</si>
  <si>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</si>
  <si>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</si>
  <si>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</si>
  <si>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</si>
  <si>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</si>
  <si>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</si>
  <si>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</si>
  <si>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</si>
  <si>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</si>
  <si>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</si>
  <si>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</si>
  <si>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</si>
  <si>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</si>
  <si>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</si>
  <si>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</si>
  <si>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</si>
  <si>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</si>
  <si>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</si>
  <si>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</si>
  <si>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</si>
  <si>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</si>
  <si>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</si>
  <si>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</si>
  <si>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</si>
  <si>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</si>
  <si>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</si>
  <si>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</si>
  <si>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</si>
  <si>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</si>
  <si>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</si>
  <si>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</si>
  <si>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</si>
  <si>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</si>
  <si>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</si>
  <si>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</si>
  <si>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</si>
  <si>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</si>
  <si>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</si>
  <si>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</si>
  <si>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</si>
  <si>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</si>
  <si>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</si>
  <si>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</si>
  <si>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</si>
  <si>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</si>
  <si>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</si>
  <si>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</si>
  <si>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</si>
  <si>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</si>
  <si>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</si>
  <si>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</si>
  <si>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</si>
  <si>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</si>
  <si>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</si>
  <si>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</si>
  <si>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</si>
  <si>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</si>
  <si>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</si>
  <si>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</si>
  <si>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</si>
  <si>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</si>
  <si>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</si>
  <si>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</si>
  <si>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</si>
  <si>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</si>
  <si>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</si>
  <si>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</si>
  <si>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</si>
  <si>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</si>
  <si>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</si>
  <si>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</si>
  <si>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</si>
  <si>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</si>
  <si>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</si>
  <si>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</si>
  <si>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</si>
  <si>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</si>
  <si>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</si>
  <si>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</si>
  <si>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</si>
  <si>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</si>
  <si>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</si>
  <si>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</si>
  <si>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</si>
  <si>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</si>
  <si>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</si>
  <si>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</si>
  <si>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</si>
  <si>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</si>
  <si>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</si>
  <si>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</si>
  <si>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</si>
  <si>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</si>
  <si>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</si>
  <si>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</si>
  <si>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</si>
  <si>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</si>
  <si>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</si>
  <si>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</si>
  <si>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</si>
  <si>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</si>
  <si>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</si>
  <si>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</si>
  <si>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</si>
  <si>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</si>
  <si>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</si>
  <si>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</si>
  <si>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</si>
  <si>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</si>
  <si>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</si>
  <si>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</si>
  <si>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</si>
  <si>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</si>
  <si>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</si>
  <si>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</si>
  <si>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</si>
  <si>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</si>
  <si>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</si>
  <si>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</si>
  <si>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</si>
  <si>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</si>
  <si>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</si>
  <si>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</si>
  <si>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</si>
  <si>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</si>
  <si>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</si>
  <si>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</si>
  <si>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</si>
  <si>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</si>
  <si>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</si>
  <si>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</si>
  <si>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</si>
  <si>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</si>
  <si>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</si>
  <si>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</si>
  <si>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</si>
  <si>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</si>
  <si>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</si>
  <si>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</si>
  <si>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</si>
  <si>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</si>
  <si>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</si>
  <si>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</si>
  <si>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</si>
  <si>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</si>
  <si>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</si>
  <si>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</si>
  <si>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</si>
  <si>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</si>
  <si>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</si>
  <si>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</si>
  <si>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</si>
  <si>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</si>
  <si>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</si>
  <si>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</si>
  <si>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</si>
  <si>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</si>
  <si>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</si>
  <si>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</si>
  <si>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</si>
  <si>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</si>
  <si>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</si>
  <si>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</si>
  <si>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</si>
  <si>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</si>
  <si>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</si>
  <si>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</si>
  <si>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</si>
  <si>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</si>
  <si>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</si>
  <si>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</si>
  <si>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</si>
  <si>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</si>
  <si>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</si>
  <si>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</si>
  <si>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</si>
  <si>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</si>
  <si>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</si>
  <si>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</si>
  <si>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</si>
  <si>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</si>
  <si>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</si>
  <si>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</si>
  <si>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</si>
  <si>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</si>
  <si>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</si>
  <si>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</si>
  <si>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</si>
  <si>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</si>
  <si>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</si>
  <si>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</si>
  <si>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</si>
  <si>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</si>
  <si>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</si>
  <si>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</si>
  <si>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</si>
  <si>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</si>
  <si>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</si>
  <si>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</si>
  <si>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</si>
  <si>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</si>
  <si>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</si>
  <si>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</si>
  <si>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</si>
  <si>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</si>
  <si>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</si>
  <si>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</si>
  <si>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</si>
  <si>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</si>
  <si>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</si>
  <si>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</si>
  <si>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</si>
  <si>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</si>
  <si>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</si>
  <si>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</si>
  <si>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</si>
  <si>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</si>
  <si>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</si>
  <si>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</si>
  <si>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</si>
  <si>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</si>
  <si>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</si>
  <si>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</si>
  <si>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</si>
  <si>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</si>
  <si>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</si>
  <si>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</si>
  <si>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</si>
  <si>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</si>
  <si>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</si>
  <si>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</si>
  <si>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</si>
  <si>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</si>
  <si>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</si>
  <si>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</si>
  <si>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</si>
  <si>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</si>
  <si>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</si>
  <si>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</si>
  <si>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</si>
  <si>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</si>
  <si>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</si>
  <si>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</si>
  <si>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</si>
  <si>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</si>
  <si>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</si>
  <si>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</si>
  <si>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</si>
  <si>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</si>
  <si>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</si>
  <si>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</si>
  <si>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</si>
  <si>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</si>
  <si>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</si>
  <si>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</si>
  <si>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</si>
  <si>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</si>
  <si>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</si>
  <si>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</si>
  <si>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</si>
  <si>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</si>
  <si>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</si>
  <si>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</si>
  <si>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</si>
  <si>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</si>
  <si>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</si>
  <si>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</si>
  <si>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</si>
  <si>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</si>
  <si>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</si>
  <si>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</si>
  <si>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</si>
  <si>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</si>
  <si>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</si>
  <si>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</si>
  <si>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</si>
  <si>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</si>
  <si>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</si>
  <si>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</si>
  <si>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</si>
  <si>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</si>
  <si>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</si>
  <si>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</si>
  <si>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</si>
  <si>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</si>
  <si>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</si>
  <si>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</si>
  <si>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</si>
  <si>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</si>
  <si>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</si>
  <si>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</si>
  <si>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</si>
  <si>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</si>
  <si>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</si>
  <si>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</si>
  <si>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</si>
  <si>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</si>
  <si>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</si>
  <si>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</si>
  <si>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</si>
  <si>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</si>
  <si>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</si>
  <si>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</si>
  <si>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</si>
  <si>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</si>
  <si>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</si>
  <si>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</si>
  <si>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</si>
  <si>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</si>
  <si>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</si>
  <si>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</si>
  <si>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</si>
  <si>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</si>
  <si>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</si>
  <si>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</si>
  <si>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</si>
  <si>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</si>
  <si>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</si>
  <si>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</si>
  <si>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</si>
  <si>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</si>
  <si>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</si>
  <si>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</si>
  <si>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</si>
  <si>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</si>
  <si>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</si>
  <si>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</si>
  <si>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</si>
  <si>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</si>
  <si>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</si>
  <si>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</si>
  <si>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</si>
  <si>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</si>
  <si>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</si>
  <si>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</si>
  <si>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</si>
  <si>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</si>
  <si>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</si>
  <si>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</si>
  <si>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</si>
  <si>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</si>
  <si>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</si>
  <si>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</si>
  <si>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</si>
  <si>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</si>
  <si>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</si>
  <si>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</si>
  <si>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</si>
  <si>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</si>
  <si>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</si>
  <si>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</si>
  <si>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</si>
  <si>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</si>
  <si>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</si>
  <si>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</si>
  <si>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</si>
  <si>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</si>
  <si>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</si>
  <si>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</si>
  <si>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</si>
  <si>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</si>
  <si>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</si>
  <si>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</si>
  <si>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</si>
  <si>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</si>
  <si>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</si>
  <si>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</si>
  <si>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</si>
  <si>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</si>
  <si>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</si>
  <si>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</si>
  <si>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</si>
  <si>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</si>
  <si>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</si>
  <si>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</si>
  <si>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</si>
  <si>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</si>
  <si>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</si>
  <si>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</si>
  <si>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</si>
  <si>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</si>
  <si>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</si>
  <si>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</si>
  <si>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</si>
  <si>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</si>
  <si>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</si>
  <si>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</si>
  <si>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</si>
  <si>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</si>
  <si>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</si>
  <si>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</si>
  <si>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</si>
  <si>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</si>
  <si>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</si>
  <si>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</si>
  <si>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</si>
  <si>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</si>
  <si>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</si>
  <si>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</si>
  <si>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</si>
  <si>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</si>
  <si>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</si>
  <si>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</si>
  <si>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</si>
  <si>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</si>
  <si>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</si>
  <si>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</si>
  <si>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</si>
  <si>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</si>
  <si>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</si>
  <si>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</si>
  <si>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</si>
  <si>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</si>
  <si>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</si>
  <si>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</si>
  <si>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</si>
  <si>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</si>
  <si>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</si>
  <si>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</si>
  <si>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</si>
  <si>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</si>
  <si>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</si>
  <si>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</si>
  <si>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</si>
  <si>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</si>
  <si>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</si>
  <si>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</si>
  <si>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</si>
  <si>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</si>
  <si>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</si>
  <si>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</si>
  <si>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</si>
  <si>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</si>
  <si>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</si>
  <si>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</si>
  <si>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</si>
  <si>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</si>
  <si>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</si>
  <si>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</si>
  <si>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</si>
  <si>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</si>
  <si>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</si>
  <si>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</si>
  <si>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</si>
  <si>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</si>
  <si>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</si>
  <si>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</si>
  <si>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</si>
  <si>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</si>
  <si>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</si>
  <si>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</si>
  <si>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</si>
  <si>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</si>
  <si>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</si>
  <si>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</si>
  <si>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</si>
  <si>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</si>
  <si>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</si>
  <si>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</si>
  <si>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</si>
  <si>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</si>
  <si>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</si>
  <si>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</si>
  <si>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</si>
  <si>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</si>
  <si>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</si>
  <si>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</si>
  <si>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</si>
  <si>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</si>
  <si>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</si>
  <si>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</si>
  <si>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</si>
  <si>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</si>
  <si>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</si>
  <si>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</si>
  <si>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</si>
  <si>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</si>
  <si>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</si>
  <si>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</si>
  <si>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</si>
  <si>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</si>
  <si>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</si>
  <si>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</si>
  <si>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</si>
  <si>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</si>
  <si>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</si>
  <si>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</si>
  <si>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</si>
  <si>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</si>
  <si>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</si>
  <si>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</si>
  <si>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</si>
  <si>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</si>
  <si>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</si>
  <si>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</si>
  <si>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</si>
  <si>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</si>
  <si>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</si>
  <si>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</si>
  <si>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</si>
  <si>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</si>
  <si>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</si>
  <si>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</si>
  <si>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</si>
  <si>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</si>
  <si>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</si>
  <si>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</si>
  <si>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</si>
  <si>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</si>
  <si>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</si>
  <si>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</si>
  <si>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</si>
  <si>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</si>
  <si>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</si>
  <si>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</si>
  <si>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</si>
  <si>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</si>
  <si>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</si>
  <si>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</si>
  <si>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</si>
  <si>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</si>
  <si>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</si>
  <si>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</si>
  <si>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</si>
  <si>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</si>
  <si>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</si>
  <si>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</si>
  <si>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</si>
  <si>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</si>
  <si>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</si>
  <si>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</si>
  <si>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</si>
  <si>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</si>
  <si>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</si>
  <si>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</si>
  <si>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</si>
  <si>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</si>
  <si>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</si>
  <si>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</si>
  <si>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</si>
  <si>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</si>
  <si>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</si>
  <si>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</si>
  <si>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</si>
  <si>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</si>
  <si>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</si>
  <si>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</si>
  <si>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</si>
  <si>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</si>
  <si>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</si>
  <si>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</si>
  <si>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</si>
  <si>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</si>
  <si>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</si>
  <si>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</si>
  <si>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</si>
  <si>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</si>
  <si>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</si>
  <si>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</si>
  <si>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</si>
  <si>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</si>
  <si>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</si>
  <si>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</si>
  <si>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</si>
  <si>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</si>
  <si>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</si>
  <si>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</si>
  <si>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</si>
  <si>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</si>
  <si>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</si>
  <si>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</si>
  <si>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</si>
  <si>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</si>
  <si>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</si>
  <si>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</si>
  <si>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</si>
  <si>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</si>
  <si>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</si>
  <si>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</si>
  <si>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</si>
  <si>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</si>
  <si>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</si>
  <si>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</si>
  <si>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</si>
  <si>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</si>
  <si>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</si>
  <si>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</si>
  <si>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</si>
  <si>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</si>
  <si>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</si>
  <si>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</si>
  <si>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</si>
  <si>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</si>
  <si>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</si>
  <si>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</si>
  <si>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</si>
  <si>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</si>
  <si>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</si>
  <si>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</si>
  <si>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</si>
  <si>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</si>
  <si>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</si>
  <si>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</si>
  <si>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</si>
  <si>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</si>
  <si>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</si>
  <si>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</si>
  <si>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</si>
  <si>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</si>
  <si>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</si>
  <si>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</si>
  <si>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</si>
  <si>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</si>
  <si>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</si>
  <si>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</si>
  <si>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</si>
  <si>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</si>
  <si>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</si>
  <si>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</si>
  <si>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</si>
  <si>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</si>
  <si>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</si>
  <si>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</si>
  <si>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</si>
  <si>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</si>
  <si>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</si>
  <si>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</si>
  <si>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</si>
  <si>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</si>
  <si>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</si>
  <si>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</si>
  <si>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</si>
  <si>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</si>
  <si>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</si>
  <si>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</si>
  <si>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</si>
  <si>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</si>
  <si>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</si>
  <si>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</si>
  <si>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</si>
  <si>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</si>
  <si>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</si>
  <si>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</si>
  <si>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</si>
  <si>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</si>
  <si>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</si>
  <si>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</si>
  <si>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</si>
  <si>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</si>
  <si>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</si>
  <si>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</si>
  <si>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</si>
  <si>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</si>
  <si>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</si>
  <si>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</si>
  <si>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</si>
  <si>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</si>
  <si>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</si>
  <si>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</si>
  <si>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</si>
  <si>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</si>
  <si>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</si>
  <si>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</si>
  <si>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</si>
  <si>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</si>
  <si>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</si>
  <si>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</si>
  <si>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</si>
  <si>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</si>
  <si>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</si>
  <si>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</si>
  <si>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</si>
  <si>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</si>
  <si>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</si>
  <si>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</si>
  <si>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</si>
  <si>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</si>
  <si>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</si>
  <si>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</si>
  <si>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</si>
  <si>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</si>
  <si>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</si>
  <si>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</si>
  <si>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</si>
  <si>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</si>
  <si>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</si>
  <si>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</si>
  <si>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</si>
  <si>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</si>
  <si>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</si>
  <si>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</si>
  <si>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</si>
  <si>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</si>
  <si>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</si>
  <si>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</si>
  <si>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</si>
  <si>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</si>
  <si>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</si>
  <si>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</si>
  <si>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</si>
  <si>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</si>
  <si>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</si>
  <si>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</si>
  <si>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</si>
  <si>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</si>
  <si>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</si>
  <si>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</si>
  <si>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</si>
  <si>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</si>
  <si>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</si>
  <si>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</si>
  <si>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</si>
  <si>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</si>
  <si>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</si>
  <si>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</si>
  <si>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</si>
  <si>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</si>
  <si>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</si>
  <si>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</si>
  <si>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</si>
  <si>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</si>
  <si>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</si>
  <si>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</si>
  <si>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</si>
  <si>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</si>
  <si>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</si>
  <si>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</si>
  <si>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</si>
  <si>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</si>
  <si>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</si>
  <si>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</si>
  <si>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</si>
  <si>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</si>
  <si>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</si>
  <si>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</si>
  <si>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</si>
  <si>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</si>
  <si>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</si>
  <si>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</si>
  <si>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</si>
  <si>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</si>
  <si>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</si>
  <si>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</si>
  <si>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</si>
  <si>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</si>
  <si>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</si>
  <si>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</si>
  <si>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</si>
  <si>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</si>
  <si>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</si>
  <si>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</si>
  <si>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</si>
  <si>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</si>
  <si>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</si>
  <si>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</si>
  <si>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</si>
  <si>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</si>
  <si>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</si>
  <si>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</si>
  <si>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</si>
  <si>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</si>
  <si>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</si>
  <si>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</si>
  <si>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</si>
  <si>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</si>
  <si>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</si>
  <si>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</si>
  <si>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</si>
  <si>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</si>
  <si>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</si>
  <si>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</si>
  <si>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</si>
  <si>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</si>
  <si>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</si>
  <si>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</si>
  <si>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</si>
  <si>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</si>
  <si>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</si>
  <si>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</si>
  <si>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</si>
  <si>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</si>
  <si>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</si>
  <si>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</si>
  <si>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</si>
  <si>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</si>
  <si>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</si>
  <si>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</si>
  <si>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</si>
  <si>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</si>
  <si>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</si>
  <si>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</si>
  <si>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</si>
  <si>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</si>
  <si>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</si>
  <si>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</si>
  <si>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</si>
  <si>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</si>
  <si>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</si>
  <si>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</si>
  <si>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</si>
  <si>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</si>
  <si>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</si>
  <si>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</si>
  <si>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</si>
  <si>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</si>
  <si>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</si>
  <si>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</si>
  <si>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</si>
  <si>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</si>
  <si>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</si>
  <si>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</si>
  <si>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</si>
  <si>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</si>
  <si>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</si>
  <si>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</si>
  <si>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</si>
  <si>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</si>
  <si>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</si>
  <si>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</si>
  <si>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</si>
  <si>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</si>
  <si>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</si>
  <si>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</si>
  <si>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</si>
  <si>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</si>
  <si>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</si>
  <si>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</si>
  <si>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</si>
  <si>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</si>
  <si>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</si>
  <si>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</si>
  <si>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</si>
  <si>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</si>
  <si>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</si>
  <si>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</si>
  <si>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</si>
  <si>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</si>
  <si>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</si>
  <si>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</si>
  <si>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</si>
  <si>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</si>
  <si>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</si>
  <si>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</si>
  <si>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</si>
  <si>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</si>
  <si>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</si>
  <si>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</si>
  <si>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</si>
  <si>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</si>
  <si>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</si>
  <si>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</si>
  <si>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</si>
  <si>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</si>
  <si>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</si>
  <si>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</si>
  <si>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</si>
  <si>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</si>
  <si>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</si>
  <si>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</si>
  <si>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</si>
  <si>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</si>
  <si>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</si>
  <si>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</si>
  <si>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</si>
  <si>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</si>
  <si>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</si>
  <si>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</si>
  <si>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</si>
  <si>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</si>
  <si>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</si>
  <si>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</si>
  <si>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</si>
  <si>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</si>
  <si>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</si>
  <si>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</si>
  <si>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</si>
  <si>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</si>
  <si>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</si>
  <si>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</si>
  <si>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</si>
  <si>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</si>
  <si>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</si>
  <si>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</si>
  <si>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</si>
  <si>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</si>
  <si>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</si>
  <si>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</si>
  <si>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</si>
  <si>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</si>
  <si>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</si>
  <si>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</si>
  <si>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</si>
  <si>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</si>
  <si>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</si>
  <si>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</si>
  <si>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</si>
  <si>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</si>
  <si>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</si>
  <si>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</si>
  <si>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</si>
  <si>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</si>
  <si>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</si>
  <si>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</si>
  <si>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</si>
  <si>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</si>
  <si>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</si>
  <si>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</si>
  <si>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</si>
  <si>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</si>
  <si>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</si>
  <si>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</si>
  <si>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</si>
  <si>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</si>
  <si>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</si>
  <si>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</si>
  <si>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</si>
  <si>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</si>
  <si>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</si>
  <si>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</si>
  <si>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</si>
  <si>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</si>
  <si>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</si>
  <si>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</si>
  <si>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</si>
  <si>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</si>
  <si>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</si>
  <si>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</si>
  <si>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</si>
  <si>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</si>
  <si>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</si>
  <si>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</si>
  <si>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</si>
  <si>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</si>
  <si>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</si>
  <si>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</si>
  <si>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</si>
  <si>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</si>
  <si>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</si>
  <si>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</si>
  <si>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</si>
  <si>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</si>
  <si>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</si>
  <si>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</si>
  <si>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</si>
  <si>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</si>
  <si>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</si>
  <si>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</si>
  <si>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</si>
  <si>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</si>
  <si>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</si>
  <si>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</si>
  <si>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</si>
  <si>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</si>
  <si>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</si>
  <si>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</si>
  <si>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</si>
  <si>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</si>
  <si>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</si>
  <si>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</si>
  <si>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</si>
  <si>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</si>
  <si>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</si>
  <si>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</si>
  <si>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</si>
  <si>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</si>
  <si>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</si>
  <si>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</si>
  <si>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</si>
  <si>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</si>
  <si>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</si>
  <si>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</si>
  <si>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</si>
  <si>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</si>
  <si>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</si>
  <si>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</si>
  <si>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</si>
  <si>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</si>
  <si>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</si>
  <si>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</si>
  <si>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</si>
  <si>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</si>
  <si>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</si>
  <si>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</si>
  <si>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</si>
  <si>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</si>
  <si>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</si>
  <si>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</si>
  <si>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</si>
  <si>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</si>
  <si>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</si>
  <si>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</si>
  <si>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</si>
  <si>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</si>
  <si>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</si>
  <si>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</si>
  <si>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</si>
  <si>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</si>
  <si>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</si>
  <si>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</si>
  <si>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</si>
  <si>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</si>
  <si>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</si>
  <si>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</si>
  <si>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</si>
  <si>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</si>
  <si>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</si>
  <si>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</si>
  <si>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</si>
  <si>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</si>
  <si>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</si>
  <si>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</si>
  <si>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</si>
  <si>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</si>
  <si>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</si>
  <si>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</si>
  <si>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</si>
  <si>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</si>
  <si>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</si>
  <si>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</si>
  <si>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</si>
  <si>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</si>
  <si>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</si>
  <si>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</si>
  <si>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</si>
  <si>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</si>
  <si>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</si>
  <si>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</si>
  <si>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</si>
  <si>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</si>
  <si>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</si>
  <si>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</si>
  <si>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</si>
  <si>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</si>
  <si>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</si>
  <si>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</si>
  <si>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</si>
  <si>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</si>
  <si>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</si>
  <si>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</si>
  <si>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</si>
  <si>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</si>
  <si>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</si>
  <si>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</si>
  <si>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</si>
  <si>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</si>
  <si>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</si>
  <si>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</si>
  <si>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</si>
  <si>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</si>
  <si>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</si>
  <si>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</si>
  <si>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</si>
  <si>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</si>
  <si>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</si>
  <si>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</si>
  <si>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</si>
  <si>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</si>
  <si>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</si>
  <si>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</si>
  <si>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</si>
  <si>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</si>
  <si>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</si>
  <si>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</si>
  <si>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</si>
  <si>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</si>
  <si>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</si>
  <si>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</si>
  <si>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</si>
  <si>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</si>
  <si>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</si>
  <si>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</si>
  <si>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</si>
  <si>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</si>
  <si>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</si>
  <si>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</si>
  <si>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</si>
  <si>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</si>
  <si>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</si>
  <si>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</si>
  <si>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</si>
  <si>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</si>
  <si>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</si>
  <si>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</si>
  <si>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</si>
  <si>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</si>
  <si>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</si>
  <si>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</si>
  <si>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</si>
  <si>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</si>
  <si>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</si>
  <si>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</si>
  <si>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</si>
  <si>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</si>
  <si>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</si>
  <si>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</si>
  <si>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</si>
  <si>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</si>
  <si>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</si>
  <si>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</si>
  <si>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</si>
  <si>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</si>
  <si>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</si>
  <si>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</si>
  <si>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</si>
  <si>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</si>
  <si>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</si>
  <si>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</si>
  <si>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</si>
  <si>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</si>
  <si>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</si>
  <si>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</si>
  <si>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</si>
  <si>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</si>
  <si>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</si>
  <si>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</si>
  <si>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</si>
  <si>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</si>
  <si>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</si>
  <si>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</si>
  <si>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</si>
  <si>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</si>
  <si>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</si>
  <si>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</si>
  <si>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</si>
  <si>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</si>
  <si>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</si>
  <si>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</si>
  <si>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</si>
  <si>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</si>
  <si>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</si>
  <si>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</si>
  <si>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</si>
  <si>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</si>
  <si>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</si>
  <si>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</si>
  <si>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</si>
  <si>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</si>
  <si>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</si>
  <si>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</si>
  <si>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</si>
  <si>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</si>
  <si>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</si>
  <si>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</si>
  <si>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</si>
  <si>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</si>
  <si>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</si>
  <si>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</si>
  <si>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</si>
  <si>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</si>
  <si>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</si>
  <si>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</si>
  <si>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</si>
  <si>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</si>
  <si>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</si>
  <si>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</si>
  <si>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</si>
  <si>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</si>
  <si>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</si>
  <si>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</si>
  <si>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</si>
  <si>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</si>
  <si>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</si>
  <si>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</si>
  <si>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</si>
  <si>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</si>
  <si>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</si>
  <si>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</si>
  <si>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</si>
  <si>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</si>
  <si>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</si>
  <si>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</si>
  <si>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</si>
  <si>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</si>
  <si>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</si>
  <si>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</si>
  <si>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</si>
  <si>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</si>
  <si>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</si>
  <si>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</si>
  <si>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</si>
  <si>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</si>
  <si>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</si>
  <si>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</si>
  <si>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</si>
  <si>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</si>
  <si>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</si>
  <si>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</si>
  <si>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</si>
  <si>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</si>
  <si>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</si>
  <si>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</si>
  <si>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</si>
  <si>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</si>
  <si>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</si>
  <si>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</si>
  <si>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</si>
  <si>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</si>
  <si>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</si>
  <si>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</si>
  <si>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</si>
  <si>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</si>
  <si>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</si>
  <si>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</si>
  <si>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</si>
  <si>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</si>
  <si>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</si>
  <si>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</si>
  <si>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</si>
  <si>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</si>
  <si>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</si>
  <si>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</si>
  <si>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</si>
  <si>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</si>
  <si>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</si>
  <si>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</si>
  <si>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</si>
  <si>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</si>
  <si>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</si>
  <si>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</si>
  <si>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</si>
  <si>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</si>
  <si>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</si>
  <si>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</si>
  <si>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</si>
  <si>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</si>
  <si>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</si>
  <si>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</si>
  <si>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</si>
  <si>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</si>
  <si>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</si>
  <si>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</si>
  <si>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</si>
  <si>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</si>
  <si>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</si>
  <si>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</si>
  <si>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</si>
  <si>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</si>
  <si>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</si>
  <si>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</si>
  <si>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</si>
  <si>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</si>
  <si>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</si>
  <si>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</si>
  <si>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</si>
  <si>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</si>
  <si>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</si>
  <si>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</si>
  <si>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</si>
  <si>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</si>
  <si>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</si>
  <si>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</si>
  <si>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</si>
  <si>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</si>
  <si>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</si>
  <si>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</si>
  <si>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</si>
  <si>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</si>
  <si>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</si>
  <si>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</si>
  <si>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</si>
  <si>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</si>
  <si>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</si>
  <si>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</si>
  <si>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</si>
  <si>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</si>
  <si>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</si>
  <si>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</si>
  <si>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</si>
  <si>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</si>
  <si>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</si>
  <si>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</si>
  <si>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</si>
  <si>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</si>
  <si>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</si>
  <si>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</si>
  <si>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</si>
  <si>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</si>
  <si>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</si>
  <si>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</si>
  <si>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</si>
  <si>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</si>
  <si>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</si>
  <si>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</si>
  <si>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</si>
  <si>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</si>
  <si>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</si>
  <si>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</si>
  <si>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</si>
  <si>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</si>
  <si>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</si>
  <si>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</si>
  <si>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</si>
  <si>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</si>
  <si>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</si>
  <si>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</si>
  <si>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</si>
  <si>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</si>
  <si>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</si>
  <si>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</si>
  <si>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</si>
  <si>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</si>
  <si>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</si>
  <si>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</si>
  <si>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</si>
  <si>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</si>
  <si>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</si>
  <si>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</si>
  <si>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</si>
  <si>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</si>
  <si>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</si>
  <si>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</si>
  <si>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</si>
  <si>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</si>
  <si>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</si>
  <si>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</si>
  <si>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</si>
  <si>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</si>
  <si>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</si>
  <si>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</si>
  <si>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</si>
  <si>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</si>
  <si>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</si>
  <si>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</si>
  <si>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</si>
  <si>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</si>
  <si>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</si>
  <si>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</si>
  <si>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</si>
  <si>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</si>
  <si>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</si>
  <si>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</si>
  <si>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</si>
  <si>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</si>
  <si>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</si>
  <si>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</si>
  <si>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</si>
  <si>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</si>
  <si>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</si>
  <si>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</si>
  <si>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</si>
  <si>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</si>
  <si>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</si>
  <si>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</si>
  <si>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</si>
  <si>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</si>
  <si>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</si>
  <si>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</si>
  <si>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</si>
  <si>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</si>
  <si>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</si>
  <si>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</si>
  <si>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</si>
  <si>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</si>
  <si>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</si>
  <si>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</si>
  <si>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</si>
  <si>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</si>
  <si>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</si>
  <si>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</si>
  <si>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</si>
  <si>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</si>
  <si>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</si>
  <si>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</si>
  <si>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</si>
  <si>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</si>
  <si>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</si>
  <si>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</si>
  <si>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</si>
  <si>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</si>
  <si>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</si>
  <si>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</si>
  <si>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</si>
  <si>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</si>
  <si>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</si>
  <si>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</si>
  <si>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</si>
  <si>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</si>
  <si>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</si>
  <si>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</si>
  <si>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</si>
  <si>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</si>
  <si>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</si>
  <si>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</si>
  <si>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</si>
  <si>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</si>
  <si>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</si>
  <si>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</si>
  <si>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</si>
  <si>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</si>
  <si>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</si>
  <si>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</si>
  <si>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</si>
  <si>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</si>
  <si>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</si>
  <si>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</si>
  <si>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</si>
  <si>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</si>
  <si>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</si>
  <si>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</si>
  <si>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</si>
  <si>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</si>
  <si>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</si>
  <si>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</si>
  <si>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</si>
  <si>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</si>
  <si>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</si>
  <si>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</si>
  <si>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</si>
  <si>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</si>
  <si>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</si>
  <si>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</si>
  <si>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</si>
  <si>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</si>
  <si>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</si>
  <si>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</si>
  <si>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</si>
  <si>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</si>
  <si>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</si>
  <si>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</si>
  <si>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</si>
  <si>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</si>
  <si>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</si>
  <si>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</si>
  <si>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</si>
  <si>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</si>
  <si>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</si>
  <si>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</si>
  <si>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</si>
  <si>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</si>
  <si>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</si>
  <si>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</si>
  <si>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</si>
  <si>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</si>
  <si>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</si>
  <si>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</si>
  <si>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</si>
  <si>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</si>
  <si>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</si>
  <si>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</si>
  <si>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</si>
  <si>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</si>
  <si>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</si>
  <si>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</si>
  <si>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</si>
  <si>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</si>
  <si>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</si>
  <si>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</si>
  <si>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</si>
  <si>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</si>
  <si>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</si>
  <si>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</si>
  <si>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</si>
  <si>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</si>
  <si>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</si>
  <si>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</si>
  <si>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</si>
  <si>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</si>
  <si>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</si>
  <si>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</si>
  <si>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</si>
  <si>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</si>
  <si>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</si>
  <si>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</si>
  <si>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</si>
  <si>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</si>
  <si>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</si>
  <si>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</si>
  <si>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</si>
  <si>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</si>
  <si>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</si>
  <si>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</si>
  <si>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</si>
  <si>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</si>
  <si>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</si>
  <si>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</si>
  <si>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</si>
  <si>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</si>
  <si>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</si>
  <si>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</si>
  <si>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</si>
  <si>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</si>
  <si>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</si>
  <si>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</si>
  <si>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</si>
  <si>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</si>
  <si>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</si>
  <si>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</si>
  <si>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</si>
  <si>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</si>
  <si>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</si>
  <si>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</si>
  <si>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</si>
  <si>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</si>
  <si>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</si>
  <si>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</si>
  <si>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</si>
  <si>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</si>
  <si>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</si>
  <si>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</si>
  <si>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</si>
  <si>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</si>
  <si>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</si>
  <si>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</si>
  <si>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</si>
  <si>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</si>
  <si>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</si>
  <si>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</si>
  <si>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</si>
  <si>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</si>
  <si>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</si>
  <si>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</si>
  <si>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</si>
  <si>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</si>
  <si>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</si>
  <si>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</si>
  <si>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</si>
  <si>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</si>
  <si>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</si>
  <si>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</si>
  <si>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</si>
  <si>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</si>
  <si>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</si>
  <si>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</si>
  <si>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</si>
  <si>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</si>
  <si>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</si>
  <si>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</si>
  <si>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</si>
  <si>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</si>
  <si>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</si>
  <si>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</si>
  <si>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</si>
  <si>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</si>
  <si>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</si>
  <si>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</si>
  <si>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</si>
  <si>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</si>
  <si>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</si>
  <si>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</si>
  <si>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</si>
  <si>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</si>
  <si>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</si>
  <si>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</si>
  <si>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</si>
  <si>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</si>
  <si>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</si>
  <si>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</si>
  <si>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</si>
  <si>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</si>
  <si>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</si>
  <si>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</si>
  <si>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</si>
  <si>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</si>
  <si>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</si>
  <si>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</si>
  <si>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</si>
  <si>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</si>
  <si>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</si>
  <si>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</si>
  <si>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</si>
  <si>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</si>
  <si>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</si>
  <si>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</si>
  <si>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</si>
  <si>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</si>
  <si>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</si>
  <si>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</si>
  <si>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</si>
  <si>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</si>
  <si>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</si>
  <si>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</si>
  <si>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</si>
  <si>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</si>
  <si>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</si>
  <si>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</si>
  <si>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</si>
  <si>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</si>
  <si>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</si>
  <si>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</si>
  <si>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</si>
  <si>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</si>
  <si>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</si>
  <si>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</si>
  <si>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</si>
  <si>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</si>
  <si>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</si>
  <si>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</si>
  <si>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</si>
  <si>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</si>
  <si>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</si>
  <si>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</si>
  <si>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</si>
  <si>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</si>
  <si>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</si>
  <si>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</si>
  <si>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</si>
  <si>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</si>
  <si>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</si>
  <si>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</si>
  <si>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</si>
  <si>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</si>
  <si>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</si>
  <si>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</si>
  <si>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</si>
  <si>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</si>
  <si>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</si>
  <si>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</si>
  <si>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</si>
  <si>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</si>
  <si>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</si>
  <si>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</si>
  <si>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</si>
  <si>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</si>
  <si>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</si>
  <si>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</si>
  <si>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</si>
  <si>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</si>
  <si>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</si>
  <si>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</si>
  <si>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</si>
  <si>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</si>
  <si>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</si>
  <si>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</si>
  <si>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</si>
  <si>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</si>
  <si>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</si>
  <si>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</si>
  <si>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</si>
  <si>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</si>
  <si>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</si>
  <si>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</si>
  <si>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</si>
  <si>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</si>
  <si>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</si>
  <si>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</si>
  <si>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</si>
  <si>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</si>
  <si>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</si>
  <si>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</si>
  <si>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</si>
  <si>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</si>
  <si>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</si>
  <si>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</si>
  <si>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</si>
  <si>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</si>
  <si>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</si>
  <si>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</si>
  <si>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</si>
  <si>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</si>
  <si>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</si>
  <si>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</si>
  <si>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</si>
  <si>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</si>
  <si>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</si>
  <si>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</si>
  <si>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</si>
  <si>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</si>
  <si>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</si>
  <si>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</si>
  <si>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</si>
  <si>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</si>
  <si>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</si>
  <si>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</si>
  <si>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</si>
  <si>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</si>
  <si>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</si>
  <si>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</si>
  <si>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</si>
  <si>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</si>
  <si>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</si>
  <si>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</si>
  <si>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</si>
  <si>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</si>
  <si>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</si>
  <si>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</si>
  <si>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</si>
  <si>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</si>
  <si>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</si>
  <si>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</si>
  <si>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</si>
  <si>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</si>
  <si>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</si>
  <si>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</si>
  <si>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</si>
  <si>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</si>
  <si>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</si>
  <si>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</si>
  <si>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</si>
  <si>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</si>
  <si>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</si>
  <si>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</si>
  <si>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</si>
  <si>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</si>
  <si>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</si>
  <si>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</si>
  <si>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</si>
  <si>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</si>
  <si>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</si>
  <si>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</si>
  <si>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</si>
  <si>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</si>
  <si>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</si>
  <si>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</si>
  <si>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</si>
  <si>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</si>
  <si>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</si>
  <si>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</si>
  <si>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</si>
  <si>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</si>
  <si>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</si>
  <si>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</si>
  <si>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</si>
  <si>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</si>
  <si>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</si>
  <si>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</si>
  <si>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</si>
  <si>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</si>
  <si>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</si>
  <si>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</si>
  <si>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</si>
  <si>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</si>
  <si>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</si>
  <si>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</si>
  <si>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</si>
  <si>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</si>
  <si>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</si>
  <si>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</si>
  <si>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</si>
  <si>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</si>
  <si>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</si>
  <si>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</si>
  <si>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</si>
  <si>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</si>
  <si>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</si>
  <si>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</si>
  <si>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</si>
  <si>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</si>
  <si>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</si>
  <si>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</si>
  <si>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</si>
  <si>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</si>
  <si>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</si>
  <si>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</si>
  <si>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</si>
  <si>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</si>
  <si>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</si>
  <si>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</si>
  <si>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</si>
  <si>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</si>
  <si>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</si>
  <si>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</si>
  <si>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</si>
  <si>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</si>
  <si>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</si>
  <si>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</si>
  <si>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</si>
  <si>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</si>
  <si>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</si>
  <si>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</si>
  <si>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</si>
  <si>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</si>
  <si>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</si>
  <si>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</si>
  <si>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</si>
  <si>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</si>
  <si>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</si>
  <si>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</si>
  <si>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</si>
  <si>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</si>
  <si>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</si>
  <si>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</si>
  <si>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</si>
  <si>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</si>
  <si>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</si>
  <si>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</si>
  <si>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</si>
  <si>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</si>
  <si>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</si>
  <si>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</si>
  <si>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</si>
  <si>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</si>
  <si>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</si>
  <si>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</si>
  <si>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</si>
  <si>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</si>
  <si>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</si>
  <si>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</si>
  <si>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</si>
  <si>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</si>
  <si>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</si>
  <si>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</si>
  <si>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</si>
  <si>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</si>
  <si>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</si>
  <si>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</si>
  <si>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</si>
  <si>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</si>
  <si>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</si>
  <si>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</si>
  <si>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</si>
  <si>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</si>
  <si>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</si>
  <si>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</si>
  <si>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</si>
  <si>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</si>
  <si>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</si>
  <si>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</si>
  <si>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</si>
  <si>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</si>
  <si>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</si>
  <si>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</si>
  <si>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</si>
  <si>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</si>
  <si>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</si>
  <si>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</si>
  <si>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</si>
  <si>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</si>
  <si>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</si>
  <si>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</si>
  <si>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</si>
  <si>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</si>
  <si>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</si>
  <si>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</si>
  <si>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</si>
  <si>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</si>
  <si>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</si>
  <si>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</si>
  <si>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</si>
  <si>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</si>
  <si>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</si>
  <si>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</si>
  <si>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</si>
  <si>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</si>
  <si>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</si>
  <si>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</si>
  <si>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</si>
  <si>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</si>
  <si>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</si>
  <si>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</si>
  <si>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</si>
  <si>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</si>
  <si>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</si>
  <si>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</si>
  <si>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</si>
  <si>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</si>
  <si>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</si>
  <si>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</si>
  <si>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</si>
  <si>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</si>
  <si>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</si>
  <si>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</si>
  <si>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</si>
  <si>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</si>
  <si>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</si>
  <si>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</si>
  <si>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</si>
  <si>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</si>
  <si>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</si>
  <si>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</si>
  <si>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</si>
  <si>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</si>
  <si>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</si>
  <si>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</si>
  <si>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</si>
  <si>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</si>
  <si>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</si>
  <si>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</si>
  <si>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</si>
  <si>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</si>
  <si>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</si>
  <si>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</si>
  <si>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</si>
  <si>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</si>
  <si>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</si>
  <si>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</si>
  <si>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</si>
  <si>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</si>
  <si>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</si>
  <si>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</si>
  <si>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</si>
  <si>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</si>
  <si>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</si>
  <si>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</si>
  <si>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</si>
  <si>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</si>
  <si>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</si>
  <si>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</si>
  <si>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</si>
  <si>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</si>
  <si>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</si>
  <si>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</si>
  <si>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</si>
  <si>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</si>
  <si>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</si>
  <si>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</si>
  <si>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</si>
  <si>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</si>
  <si>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</si>
  <si>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</si>
  <si>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</si>
  <si>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</si>
  <si>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</si>
  <si>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</si>
  <si>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</si>
  <si>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</si>
  <si>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</si>
  <si>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</si>
  <si>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</si>
  <si>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</si>
  <si>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</si>
  <si>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</si>
  <si>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</si>
  <si>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</si>
  <si>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</si>
  <si>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</si>
  <si>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</si>
  <si>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</si>
  <si>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</si>
  <si>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</si>
  <si>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</si>
  <si>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</si>
  <si>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</si>
  <si>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</si>
  <si>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</si>
  <si>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</si>
  <si>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</si>
  <si>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</si>
  <si>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</si>
  <si>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</si>
  <si>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</si>
  <si>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</si>
  <si>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</si>
  <si>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</si>
  <si>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</si>
  <si>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</si>
  <si>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</si>
  <si>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</si>
  <si>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</si>
  <si>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</si>
  <si>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</si>
  <si>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</si>
  <si>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</si>
  <si>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</si>
  <si>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</si>
  <si>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</si>
  <si>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</si>
  <si>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</si>
  <si>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</si>
  <si>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</si>
  <si>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</si>
  <si>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</si>
  <si>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</si>
  <si>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</si>
  <si>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</si>
  <si>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</si>
  <si>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</si>
  <si>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</si>
  <si>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</si>
  <si>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</si>
  <si>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</si>
  <si>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</si>
  <si>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</si>
  <si>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</si>
  <si>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</si>
  <si>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</si>
  <si>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</si>
  <si>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</si>
  <si>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</si>
  <si>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</si>
  <si>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</si>
  <si>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</si>
  <si>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</si>
  <si>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</si>
  <si>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</si>
  <si>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</si>
  <si>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</si>
  <si>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</si>
  <si>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</si>
  <si>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</si>
  <si>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</si>
  <si>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</si>
  <si>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</si>
  <si>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</si>
  <si>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</si>
  <si>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</si>
  <si>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</si>
  <si>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</si>
  <si>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</si>
  <si>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</si>
  <si>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</si>
  <si>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</si>
  <si>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</si>
  <si>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</si>
  <si>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</si>
  <si>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</si>
  <si>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</si>
  <si>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</si>
  <si>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</si>
  <si>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</si>
  <si>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</si>
  <si>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</si>
  <si>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</si>
  <si>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</si>
  <si>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</si>
  <si>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</si>
  <si>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</si>
  <si>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</si>
  <si>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</si>
  <si>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</si>
  <si>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</si>
  <si>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</si>
  <si>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</si>
  <si>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</si>
  <si>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</si>
  <si>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</si>
  <si>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</si>
  <si>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</si>
  <si>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</si>
  <si>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</si>
  <si>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</si>
  <si>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</si>
  <si>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</si>
  <si>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</si>
  <si>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</si>
  <si>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</si>
  <si>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</si>
  <si>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</si>
  <si>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</si>
  <si>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</si>
  <si>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</si>
  <si>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</si>
  <si>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</si>
  <si>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</si>
  <si>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</si>
  <si>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</si>
  <si>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</si>
  <si>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</si>
  <si>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</si>
  <si>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</si>
  <si>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</si>
  <si>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</si>
  <si>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</si>
  <si>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</si>
  <si>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</si>
  <si>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</si>
  <si>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</si>
  <si>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</si>
  <si>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</si>
  <si>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</si>
  <si>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</si>
  <si>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</si>
  <si>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</si>
  <si>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</si>
  <si>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</si>
  <si>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</si>
  <si>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</si>
  <si>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</si>
  <si>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</si>
  <si>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</si>
  <si>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</si>
  <si>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</si>
  <si>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</si>
  <si>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</si>
  <si>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</si>
  <si>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</si>
  <si>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</si>
  <si>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</si>
  <si>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</si>
  <si>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</si>
  <si>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</si>
  <si>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</si>
  <si>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</si>
  <si>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</si>
  <si>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</si>
  <si>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</si>
  <si>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</si>
  <si>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</si>
  <si>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</si>
  <si>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</si>
  <si>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</si>
  <si>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</si>
  <si>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</si>
  <si>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</si>
  <si>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</si>
  <si>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</si>
  <si>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</si>
  <si>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</si>
  <si>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</si>
  <si>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</si>
  <si>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</si>
  <si>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</si>
  <si>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</si>
  <si>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</si>
  <si>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</si>
  <si>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</si>
  <si>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</si>
  <si>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</si>
  <si>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</si>
  <si>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</si>
  <si>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</si>
  <si>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</si>
  <si>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</si>
  <si>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</si>
  <si>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</si>
  <si>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</si>
  <si>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</si>
  <si>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</si>
  <si>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</si>
  <si>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</si>
  <si>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</si>
  <si>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</si>
  <si>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</si>
  <si>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</si>
  <si>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</si>
  <si>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</si>
  <si>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</si>
  <si>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</si>
  <si>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</si>
  <si>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</si>
  <si>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</si>
  <si>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</si>
  <si>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</si>
  <si>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</si>
  <si>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</si>
  <si>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</si>
  <si>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</si>
  <si>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</si>
  <si>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</si>
  <si>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</si>
  <si>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</si>
  <si>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</si>
  <si>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</si>
  <si>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</si>
  <si>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</si>
  <si>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</si>
  <si>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</si>
  <si>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</si>
  <si>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</si>
  <si>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</si>
  <si>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</si>
  <si>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</si>
  <si>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</si>
  <si>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</si>
  <si>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</si>
  <si>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</si>
  <si>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</si>
  <si>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</si>
  <si>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</si>
  <si>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</si>
  <si>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</si>
  <si>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</si>
  <si>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</si>
  <si>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</si>
  <si>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</si>
  <si>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</si>
  <si>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</si>
  <si>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</si>
  <si>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</si>
  <si>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</si>
  <si>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</si>
  <si>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</si>
  <si>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</si>
  <si>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</si>
  <si>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</si>
  <si>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</si>
  <si>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</si>
  <si>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</si>
  <si>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</si>
  <si>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</si>
  <si>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</si>
  <si>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</si>
  <si>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</si>
  <si>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</si>
  <si>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</si>
  <si>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</si>
  <si>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</si>
  <si>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</si>
  <si>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</si>
  <si>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</si>
  <si>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</si>
  <si>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</si>
  <si>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</si>
  <si>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</si>
  <si>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</si>
  <si>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</si>
  <si>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</si>
  <si>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</si>
  <si>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</si>
  <si>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</si>
  <si>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</si>
  <si>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</si>
  <si>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</si>
  <si>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</si>
  <si>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</si>
  <si>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</si>
  <si>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</si>
  <si>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</si>
  <si>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</si>
  <si>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</si>
  <si>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</si>
  <si>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</si>
  <si>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</si>
  <si>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</si>
  <si>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</si>
  <si>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</si>
  <si>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</si>
  <si>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</si>
  <si>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</si>
  <si>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</si>
  <si>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</si>
  <si>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</si>
  <si>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</si>
  <si>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</si>
  <si>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</si>
  <si>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</si>
  <si>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</si>
  <si>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</si>
  <si>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</si>
  <si>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</si>
  <si>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</si>
  <si>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</si>
  <si>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</si>
  <si>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</si>
  <si>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</si>
  <si>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</si>
  <si>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</si>
  <si>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</si>
  <si>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</si>
  <si>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</si>
  <si>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</si>
  <si>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</si>
  <si>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</si>
  <si>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</si>
  <si>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</si>
  <si>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</si>
  <si>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</si>
  <si>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</si>
  <si>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</si>
  <si>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</si>
  <si>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</si>
  <si>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</si>
  <si>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</si>
  <si>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</si>
  <si>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</si>
  <si>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</si>
  <si>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</si>
  <si>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</si>
  <si>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</si>
  <si>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</si>
  <si>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</si>
  <si>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</si>
  <si>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</si>
  <si>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</si>
  <si>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</si>
  <si>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</si>
  <si>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</si>
  <si>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</si>
  <si>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</si>
  <si>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</si>
  <si>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</si>
  <si>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</si>
  <si>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</si>
  <si>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</si>
  <si>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</si>
  <si>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</si>
  <si>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</si>
  <si>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</si>
  <si>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</si>
  <si>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</si>
  <si>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</si>
  <si>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</si>
  <si>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</si>
  <si>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</si>
  <si>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</si>
  <si>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</si>
  <si>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</si>
  <si>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</si>
  <si>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</si>
  <si>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</si>
  <si>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</si>
  <si>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</si>
  <si>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</si>
  <si>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</si>
  <si>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</si>
  <si>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</si>
  <si>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</si>
  <si>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</si>
  <si>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</si>
  <si>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</si>
  <si>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</si>
  <si>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</si>
  <si>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</si>
  <si>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</si>
  <si>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</si>
  <si>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</si>
  <si>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</si>
  <si>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</si>
  <si>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</si>
  <si>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</si>
  <si>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</si>
  <si>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</si>
  <si>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</si>
  <si>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</si>
  <si>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</si>
  <si>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</si>
  <si>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</si>
  <si>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</si>
  <si>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</si>
  <si>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</si>
  <si>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</si>
  <si>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</si>
  <si>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</si>
  <si>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</si>
  <si>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</si>
  <si>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</si>
  <si>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</si>
  <si>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</si>
  <si>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</si>
  <si>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</si>
  <si>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</si>
  <si>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</si>
  <si>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</si>
  <si>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</si>
  <si>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</si>
  <si>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</si>
  <si>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</si>
  <si>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</si>
  <si>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</si>
  <si>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</si>
  <si>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</si>
  <si>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</si>
  <si>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</si>
  <si>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</si>
  <si>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</si>
  <si>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</si>
  <si>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</si>
  <si>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</si>
  <si>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</si>
  <si>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</si>
  <si>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</si>
  <si>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</si>
  <si>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</si>
  <si>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</si>
  <si>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</si>
  <si>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</si>
  <si>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</si>
  <si>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</si>
  <si>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</si>
  <si>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</si>
  <si>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</si>
  <si>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</si>
  <si>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</si>
  <si>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</si>
  <si>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</si>
  <si>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</si>
  <si>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</si>
  <si>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</si>
  <si>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</si>
  <si>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</si>
  <si>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</si>
  <si>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</si>
  <si>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</si>
  <si>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</si>
  <si>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</si>
  <si>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</si>
  <si>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</si>
  <si>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</si>
  <si>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</si>
  <si>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</si>
  <si>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</si>
  <si>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</si>
  <si>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</si>
  <si>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</si>
  <si>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</si>
  <si>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</si>
  <si>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</si>
  <si>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</si>
  <si>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</si>
  <si>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</si>
  <si>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</si>
  <si>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</si>
  <si>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</si>
  <si>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</si>
  <si>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</si>
  <si>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</si>
  <si>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</si>
  <si>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</si>
  <si>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</si>
  <si>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</si>
  <si>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</si>
  <si>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</si>
  <si>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</si>
  <si>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</si>
  <si>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</si>
  <si>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</si>
  <si>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</si>
  <si>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</si>
  <si>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</si>
  <si>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</si>
  <si>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</si>
  <si>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</si>
  <si>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</si>
  <si>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</si>
  <si>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</si>
  <si>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</si>
  <si>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</si>
  <si>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</si>
  <si>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</si>
  <si>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</si>
  <si>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</si>
  <si>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</si>
  <si>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</si>
  <si>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</si>
  <si>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</si>
  <si>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</si>
  <si>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</si>
  <si>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</si>
  <si>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</si>
  <si>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</si>
  <si>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</si>
  <si>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</si>
  <si>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</si>
  <si>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</si>
  <si>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</si>
  <si>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</si>
  <si>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</si>
  <si>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</si>
  <si>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</si>
  <si>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</si>
  <si>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</si>
  <si>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</si>
  <si>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</si>
  <si>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</si>
  <si>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</si>
  <si>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</si>
  <si>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</si>
  <si>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</si>
  <si>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</si>
  <si>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</si>
  <si>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</si>
  <si>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</si>
  <si>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</si>
  <si>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</si>
  <si>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</si>
  <si>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</si>
  <si>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</si>
  <si>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</si>
  <si>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</si>
  <si>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</si>
  <si>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</si>
  <si>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</si>
  <si>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</si>
  <si>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</si>
  <si>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</si>
  <si>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</si>
  <si>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</si>
  <si>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</si>
  <si>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</si>
  <si>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</si>
  <si>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</si>
  <si>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</si>
  <si>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</si>
  <si>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</si>
  <si>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</si>
  <si>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</si>
  <si>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</si>
  <si>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</si>
  <si>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</si>
  <si>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</si>
  <si>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</si>
  <si>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</si>
  <si>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</si>
  <si>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</si>
  <si>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</si>
  <si>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</si>
  <si>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</si>
  <si>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</si>
  <si>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</si>
  <si>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</si>
  <si>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</si>
  <si>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</si>
  <si>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</si>
  <si>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</si>
  <si>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</si>
  <si>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</si>
  <si>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</si>
  <si>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</si>
  <si>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</si>
  <si>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</si>
  <si>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</si>
  <si>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</si>
  <si>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</si>
  <si>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</si>
  <si>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</si>
  <si>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</si>
  <si>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</si>
  <si>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</si>
  <si>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</si>
  <si>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</si>
  <si>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</si>
  <si>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</si>
  <si>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</si>
  <si>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</si>
  <si>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</si>
  <si>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</si>
  <si>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</si>
  <si>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</si>
  <si>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</si>
  <si>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</si>
  <si>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</si>
  <si>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</si>
  <si>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</si>
  <si>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</si>
  <si>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</si>
  <si>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</si>
  <si>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</si>
  <si>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</si>
  <si>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</si>
  <si>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</si>
  <si>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</si>
  <si>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</si>
  <si>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</si>
  <si>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</si>
  <si>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</si>
  <si>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</si>
  <si>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</si>
  <si>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</si>
  <si>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</si>
  <si>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</si>
  <si>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</si>
  <si>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</si>
  <si>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</si>
  <si>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</si>
  <si>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</si>
  <si>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</si>
  <si>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</si>
  <si>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</si>
  <si>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</si>
  <si>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</si>
  <si>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</si>
  <si>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</si>
  <si>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</si>
  <si>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</si>
  <si>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</si>
  <si>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</si>
  <si>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</si>
  <si>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</si>
  <si>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</si>
  <si>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</si>
  <si>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</si>
  <si>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</si>
  <si>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</si>
  <si>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</si>
  <si>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</si>
  <si>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</si>
  <si>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</si>
  <si>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</si>
  <si>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</si>
  <si>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</si>
  <si>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</si>
  <si>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</si>
  <si>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</si>
  <si>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</si>
  <si>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</si>
  <si>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</si>
  <si>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</si>
  <si>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</si>
  <si>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</si>
  <si>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</si>
  <si>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</si>
  <si>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</si>
  <si>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</si>
  <si>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</si>
  <si>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</si>
  <si>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</si>
  <si>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</si>
  <si>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</si>
  <si>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</si>
  <si>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</si>
  <si>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</si>
  <si>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</si>
  <si>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</si>
  <si>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</si>
  <si>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</si>
  <si>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</si>
  <si>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</si>
  <si>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</si>
  <si>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</si>
  <si>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</si>
  <si>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</si>
  <si>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</si>
  <si>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</si>
  <si>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</si>
  <si>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</si>
  <si>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</si>
  <si>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</si>
  <si>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</si>
  <si>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</si>
  <si>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</si>
  <si>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</si>
  <si>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</si>
  <si>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</si>
  <si>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</si>
  <si>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</si>
  <si>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</si>
  <si>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</si>
  <si>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</si>
  <si>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</si>
  <si>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</si>
  <si>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</si>
  <si>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</si>
  <si>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</si>
  <si>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</si>
  <si>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</si>
  <si>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</si>
  <si>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</si>
  <si>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</si>
  <si>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</si>
  <si>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</si>
  <si>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</si>
  <si>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</si>
  <si>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</si>
  <si>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</si>
  <si>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</si>
  <si>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</si>
  <si>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</si>
  <si>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</si>
  <si>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</si>
  <si>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</si>
  <si>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</si>
  <si>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</si>
  <si>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</si>
  <si>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</si>
  <si>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</si>
  <si>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</si>
  <si>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</si>
  <si>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</si>
  <si>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</si>
  <si>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</si>
  <si>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</si>
  <si>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</si>
  <si>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</si>
  <si>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</si>
  <si>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</si>
  <si>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</si>
  <si>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</si>
  <si>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</si>
  <si>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</si>
  <si>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</si>
  <si>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</si>
  <si>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</si>
  <si>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</si>
  <si>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</si>
  <si>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</si>
  <si>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</si>
  <si>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</si>
  <si>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</si>
  <si>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</si>
  <si>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</si>
  <si>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</si>
  <si>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</si>
  <si>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</si>
  <si>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</si>
  <si>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</si>
  <si>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</si>
  <si>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</si>
  <si>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</si>
  <si>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</si>
  <si>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</si>
  <si>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</si>
  <si>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</si>
  <si>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</si>
  <si>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</si>
  <si>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</si>
  <si>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</si>
  <si>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</si>
  <si>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</si>
  <si>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</si>
  <si>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</si>
  <si>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</si>
  <si>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</si>
  <si>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</si>
  <si>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</si>
  <si>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</si>
  <si>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</si>
  <si>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</si>
  <si>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</si>
  <si>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</si>
  <si>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</si>
  <si>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</si>
  <si>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</si>
  <si>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</si>
  <si>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</si>
  <si>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</si>
  <si>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</si>
  <si>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</si>
  <si>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</si>
  <si>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</si>
  <si>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</si>
  <si>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</si>
  <si>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</si>
  <si>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</si>
  <si>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</si>
  <si>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</si>
  <si>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</si>
  <si>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</si>
  <si>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</si>
  <si>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</si>
  <si>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</si>
  <si>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</si>
  <si>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</si>
  <si>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</si>
  <si>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</si>
  <si>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</si>
  <si>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</si>
  <si>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</si>
  <si>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</si>
  <si>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</si>
  <si>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</si>
  <si>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</si>
  <si>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</si>
  <si>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</si>
  <si>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</si>
  <si>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</si>
  <si>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</si>
  <si>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</si>
  <si>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</si>
  <si>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</si>
  <si>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</si>
  <si>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</si>
  <si>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</si>
  <si>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</si>
  <si>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</si>
  <si>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</si>
  <si>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</si>
  <si>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</si>
  <si>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</si>
  <si>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</si>
  <si>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</si>
  <si>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</si>
  <si>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</si>
  <si>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</si>
  <si>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</si>
  <si>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</si>
  <si>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</si>
  <si>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</si>
  <si>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</si>
  <si>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</si>
  <si>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</si>
  <si>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</si>
  <si>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</si>
  <si>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</si>
  <si>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</si>
  <si>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</si>
  <si>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</si>
  <si>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</si>
  <si>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</si>
  <si>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</si>
  <si>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</si>
  <si>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</si>
  <si>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</si>
  <si>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</si>
  <si>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</si>
  <si>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</si>
  <si>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</si>
  <si>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</si>
  <si>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</si>
  <si>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</si>
  <si>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</si>
  <si>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</si>
  <si>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</si>
  <si>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</si>
  <si>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</si>
  <si>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</si>
  <si>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</si>
  <si>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</si>
  <si>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</si>
  <si>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</si>
  <si>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</si>
  <si>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</si>
  <si>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</si>
  <si>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</si>
  <si>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</si>
  <si>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</si>
  <si>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</si>
  <si>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</si>
  <si>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</si>
  <si>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</si>
  <si>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</si>
  <si>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</si>
  <si>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</si>
  <si>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</si>
  <si>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</si>
  <si>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</si>
  <si>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</si>
  <si>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</si>
  <si>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</si>
  <si>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</si>
  <si>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</si>
  <si>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</si>
  <si>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</si>
  <si>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</si>
  <si>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</si>
  <si>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</si>
  <si>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</si>
  <si>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</si>
  <si>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</si>
  <si>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</si>
  <si>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</si>
  <si>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</si>
  <si>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</si>
  <si>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</si>
  <si>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</si>
  <si>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</si>
  <si>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</si>
  <si>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</si>
  <si>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</si>
  <si>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</si>
  <si>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</si>
  <si>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</si>
  <si>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</si>
  <si>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</si>
  <si>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</si>
  <si>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</si>
  <si>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</si>
  <si>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</si>
  <si>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</si>
  <si>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</si>
  <si>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</si>
  <si>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</si>
  <si>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</si>
  <si>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</si>
  <si>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</si>
  <si>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</si>
  <si>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</si>
  <si>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</si>
  <si>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</si>
  <si>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</si>
  <si>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</si>
  <si>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</si>
  <si>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</si>
  <si>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</si>
  <si>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</si>
  <si>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</si>
  <si>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</si>
  <si>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</si>
  <si>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</si>
  <si>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</si>
  <si>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</si>
  <si>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</si>
  <si>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</si>
  <si>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</si>
  <si>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</si>
  <si>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</si>
  <si>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</si>
  <si>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</si>
  <si>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</si>
  <si>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</si>
  <si>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</si>
  <si>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</si>
  <si>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</si>
  <si>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</si>
  <si>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</si>
  <si>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</si>
  <si>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</si>
  <si>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</si>
  <si>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</si>
  <si>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</si>
  <si>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</si>
  <si>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</si>
  <si>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</si>
  <si>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</si>
  <si>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</si>
  <si>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</si>
  <si>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</si>
  <si>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</si>
  <si>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</si>
  <si>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</si>
  <si>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</si>
  <si>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</si>
  <si>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</si>
  <si>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</si>
  <si>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</si>
  <si>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</si>
  <si>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</si>
  <si>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</si>
  <si>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</si>
  <si>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</si>
  <si>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</si>
  <si>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</si>
  <si>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</si>
  <si>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</si>
  <si>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</si>
  <si>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</si>
  <si>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</si>
  <si>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</si>
  <si>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</si>
  <si>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</si>
  <si>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</si>
  <si>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</si>
  <si>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</si>
  <si>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</si>
  <si>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</si>
  <si>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</si>
  <si>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</si>
  <si>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</si>
  <si>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</si>
  <si>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</si>
  <si>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</si>
  <si>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</si>
  <si>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</si>
  <si>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</si>
  <si>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</si>
  <si>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</si>
  <si>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</si>
  <si>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</si>
  <si>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</si>
  <si>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</si>
  <si>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</si>
  <si>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</si>
  <si>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</si>
  <si>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</si>
  <si>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</si>
  <si>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</si>
  <si>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</si>
  <si>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</si>
  <si>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</si>
  <si>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</si>
  <si>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</si>
  <si>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</si>
  <si>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</si>
  <si>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</si>
  <si>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</si>
  <si>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</si>
  <si>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</si>
  <si>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</si>
  <si>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</si>
  <si>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</si>
  <si>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</si>
  <si>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</si>
  <si>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</si>
  <si>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</si>
  <si>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</si>
  <si>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</si>
  <si>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</si>
  <si>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</si>
  <si>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</si>
  <si>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</si>
  <si>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</si>
  <si>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</si>
  <si>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</si>
  <si>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</si>
  <si>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</si>
  <si>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</si>
  <si>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</si>
  <si>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</si>
  <si>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</si>
  <si>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</si>
  <si>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</si>
  <si>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</si>
  <si>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</si>
  <si>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</si>
  <si>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</si>
  <si>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</si>
  <si>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</si>
  <si>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</si>
  <si>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</si>
  <si>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</si>
  <si>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</si>
  <si>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</si>
  <si>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</si>
  <si>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</si>
  <si>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</si>
  <si>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</si>
  <si>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</si>
  <si>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</si>
  <si>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</si>
  <si>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</si>
  <si>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</si>
  <si>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</si>
  <si>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</si>
  <si>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</si>
  <si>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</si>
  <si>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</si>
  <si>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</si>
  <si>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</si>
  <si>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</si>
  <si>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</si>
  <si>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</si>
  <si>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</si>
  <si>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</si>
  <si>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</si>
  <si>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</si>
  <si>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</si>
  <si>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</si>
  <si>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</si>
  <si>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</si>
  <si>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</si>
  <si>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</si>
  <si>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</si>
  <si>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</si>
  <si>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</si>
  <si>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</si>
  <si>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</si>
  <si>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</si>
  <si>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</si>
  <si>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</si>
  <si>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</si>
  <si>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</si>
  <si>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</si>
  <si>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</si>
  <si>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</si>
  <si>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</si>
  <si>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</si>
  <si>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</si>
  <si>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</si>
  <si>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</si>
  <si>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</si>
  <si>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</si>
  <si>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</si>
  <si>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</si>
  <si>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</si>
  <si>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</si>
  <si>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</si>
  <si>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</si>
  <si>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</si>
  <si>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</si>
  <si>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</si>
  <si>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</si>
  <si>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</si>
  <si>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</si>
  <si>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</si>
  <si>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</si>
  <si>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</si>
  <si>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</si>
  <si>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</si>
  <si>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</si>
  <si>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</si>
  <si>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</si>
  <si>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</si>
  <si>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</si>
  <si>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</si>
  <si>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</si>
  <si>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</si>
  <si>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</si>
  <si>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</si>
  <si>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</si>
  <si>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</si>
  <si>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</si>
  <si>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</si>
  <si>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</si>
  <si>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</si>
  <si>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</si>
  <si>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</si>
  <si>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</si>
  <si>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</si>
  <si>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</si>
  <si>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</si>
  <si>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</si>
  <si>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</si>
  <si>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</si>
  <si>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</si>
  <si>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</si>
  <si>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</si>
  <si>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</si>
  <si>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</si>
  <si>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</si>
  <si>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</si>
  <si>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</si>
  <si>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</si>
  <si>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</si>
  <si>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</si>
  <si>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</si>
  <si>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</si>
  <si>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</si>
  <si>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</si>
  <si>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</si>
  <si>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</si>
  <si>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</si>
  <si>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</si>
  <si>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</si>
  <si>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</si>
  <si>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</si>
  <si>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</si>
  <si>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</si>
  <si>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</si>
  <si>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</si>
  <si>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</si>
  <si>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</si>
  <si>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</si>
  <si>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</si>
  <si>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</si>
  <si>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</si>
  <si>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</si>
  <si>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</si>
  <si>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</si>
  <si>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</si>
  <si>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</si>
  <si>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</si>
  <si>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</si>
  <si>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</si>
  <si>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</si>
  <si>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</si>
  <si>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</si>
  <si>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</si>
  <si>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</si>
  <si>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</si>
  <si>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</si>
  <si>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</si>
  <si>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</si>
  <si>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</si>
  <si>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</si>
  <si>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</si>
  <si>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</si>
  <si>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</si>
  <si>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</si>
  <si>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</si>
  <si>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</si>
  <si>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</si>
  <si>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</si>
  <si>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</si>
  <si>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</si>
  <si>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</si>
  <si>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</si>
  <si>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</si>
  <si>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</si>
  <si>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</si>
  <si>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</si>
  <si>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</si>
  <si>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</si>
  <si>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</si>
  <si>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</si>
  <si>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</si>
  <si>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</si>
  <si>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</si>
  <si>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</si>
  <si>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</si>
  <si>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</si>
  <si>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</si>
  <si>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</si>
  <si>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</si>
  <si>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</si>
  <si>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</si>
  <si>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</si>
  <si>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</si>
  <si>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</si>
  <si>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</si>
  <si>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</si>
  <si>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</si>
  <si>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</si>
  <si>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</si>
  <si>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</si>
  <si>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</si>
  <si>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</si>
  <si>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</si>
  <si>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</si>
  <si>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</si>
  <si>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</si>
  <si>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</si>
  <si>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</si>
  <si>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</si>
  <si>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</si>
  <si>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</si>
  <si>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</si>
  <si>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</si>
  <si>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</si>
  <si>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</si>
  <si>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</si>
  <si>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</si>
  <si>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</si>
  <si>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</si>
  <si>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</si>
  <si>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</si>
  <si>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</si>
  <si>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</si>
  <si>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</si>
  <si>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</si>
  <si>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</si>
  <si>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</si>
  <si>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</si>
  <si>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</si>
  <si>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</si>
  <si>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</si>
  <si>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</si>
  <si>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</si>
  <si>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</si>
  <si>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</si>
  <si>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</si>
  <si>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</si>
  <si>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</si>
  <si>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</si>
  <si>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</si>
  <si>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</si>
  <si>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</si>
  <si>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</si>
  <si>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</si>
  <si>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</si>
  <si>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</si>
  <si>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</si>
  <si>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</si>
  <si>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</si>
  <si>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</si>
  <si>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</si>
  <si>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</si>
  <si>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</si>
  <si>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</si>
  <si>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</si>
  <si>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</si>
  <si>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</si>
  <si>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</si>
  <si>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</si>
  <si>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</si>
  <si>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</si>
  <si>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</si>
  <si>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</si>
  <si>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</si>
  <si>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</si>
  <si>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</si>
  <si>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</si>
  <si>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</si>
  <si>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</si>
  <si>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</si>
  <si>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</si>
  <si>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</si>
  <si>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</si>
  <si>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</si>
  <si>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</si>
  <si>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</si>
  <si>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</si>
  <si>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</si>
  <si>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</si>
  <si>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</si>
  <si>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</si>
  <si>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</si>
  <si>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</si>
  <si>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</si>
  <si>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</si>
  <si>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</si>
  <si>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</si>
  <si>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</si>
  <si>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</si>
  <si>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</si>
  <si>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</si>
  <si>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</si>
  <si>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</si>
  <si>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</si>
  <si>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</si>
  <si>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</si>
  <si>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</si>
  <si>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</si>
  <si>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</si>
  <si>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</si>
  <si>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</si>
  <si>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</si>
  <si>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</si>
  <si>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</si>
  <si>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</si>
  <si>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</si>
  <si>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</si>
  <si>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</si>
  <si>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</si>
  <si>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</si>
  <si>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</si>
  <si>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</si>
  <si>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</si>
  <si>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</si>
  <si>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</si>
  <si>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</si>
  <si>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</si>
  <si>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</si>
  <si>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</si>
  <si>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</si>
  <si>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</si>
  <si>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</si>
  <si>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</si>
  <si>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</si>
  <si>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</si>
  <si>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</si>
  <si>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</si>
  <si>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</si>
  <si>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</si>
  <si>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</si>
  <si>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</si>
  <si>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</si>
  <si>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</si>
  <si>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</si>
  <si>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</si>
  <si>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</si>
  <si>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</si>
  <si>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</si>
  <si>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</si>
  <si>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</si>
  <si>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</si>
  <si>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</si>
  <si>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</si>
  <si>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</si>
  <si>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</si>
  <si>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</si>
  <si>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</si>
  <si>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</si>
  <si>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</si>
  <si>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</si>
  <si>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</si>
  <si>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</si>
  <si>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</si>
  <si>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</si>
  <si>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</si>
  <si>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</si>
  <si>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</si>
  <si>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</si>
  <si>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</si>
  <si>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</si>
  <si>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</si>
  <si>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</si>
  <si>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</si>
  <si>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</si>
  <si>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</si>
  <si>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</si>
  <si>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</si>
  <si>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</si>
  <si>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</si>
  <si>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</si>
  <si>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</si>
  <si>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</si>
  <si>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</si>
  <si>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</si>
  <si>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</si>
  <si>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</si>
  <si>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</si>
  <si>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</si>
  <si>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</si>
  <si>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</si>
  <si>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</si>
  <si>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</si>
  <si>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</si>
  <si>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</si>
  <si>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</si>
  <si>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</si>
  <si>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</si>
  <si>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</si>
  <si>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</si>
  <si>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</si>
  <si>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</si>
  <si>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</si>
  <si>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</si>
  <si>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</si>
  <si>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</si>
  <si>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</si>
  <si>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</si>
  <si>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</si>
  <si>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</si>
  <si>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</si>
  <si>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</si>
  <si>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</si>
  <si>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</si>
  <si>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</si>
  <si>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</si>
  <si>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</si>
  <si>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</si>
  <si>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</si>
  <si>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</si>
  <si>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</si>
  <si>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</si>
  <si>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</si>
  <si>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</si>
  <si>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</si>
  <si>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</si>
  <si>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</si>
  <si>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</si>
  <si>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</si>
  <si>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</si>
  <si>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</si>
  <si>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</si>
  <si>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</si>
  <si>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</si>
  <si>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</si>
  <si>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</si>
  <si>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</si>
  <si>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</si>
  <si>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</si>
  <si>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</si>
  <si>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</si>
  <si>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</si>
  <si>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</si>
  <si>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</si>
  <si>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</si>
  <si>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</si>
  <si>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</si>
  <si>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</si>
  <si>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</si>
  <si>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</si>
  <si>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</si>
  <si>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</si>
  <si>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</si>
  <si>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</si>
  <si>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</si>
  <si>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</si>
  <si>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</si>
  <si>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</si>
  <si>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</si>
  <si>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</si>
  <si>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</si>
  <si>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</si>
  <si>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</si>
  <si>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</si>
  <si>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</si>
  <si>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</si>
  <si>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</si>
  <si>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</si>
  <si>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</si>
  <si>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</si>
  <si>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</si>
  <si>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</si>
  <si>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</si>
  <si>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</si>
  <si>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</si>
  <si>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</si>
  <si>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</si>
  <si>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</si>
  <si>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</si>
  <si>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</si>
  <si>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</si>
  <si>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</si>
  <si>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</si>
  <si>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</si>
  <si>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</si>
  <si>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</si>
  <si>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</si>
  <si>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</si>
  <si>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</si>
  <si>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</si>
  <si>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</si>
  <si>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</si>
  <si>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</si>
  <si>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</si>
  <si>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</si>
  <si>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</si>
  <si>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</si>
  <si>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</si>
  <si>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</si>
  <si>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</si>
  <si>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</si>
  <si>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</si>
  <si>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</si>
  <si>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</si>
  <si>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</si>
  <si>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</si>
  <si>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</si>
  <si>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</si>
  <si>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</si>
  <si>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</si>
  <si>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</si>
  <si>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</si>
  <si>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</si>
  <si>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</si>
  <si>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</si>
  <si>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</si>
  <si>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</si>
  <si>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</si>
  <si>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</si>
  <si>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</si>
  <si>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</si>
  <si>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</si>
  <si>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</si>
  <si>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</si>
  <si>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</si>
  <si>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</si>
  <si>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</si>
  <si>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</si>
  <si>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</si>
  <si>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</si>
  <si>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</si>
  <si>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</si>
  <si>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</si>
  <si>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</si>
  <si>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</si>
  <si>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</si>
  <si>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</si>
  <si>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</si>
  <si>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</si>
  <si>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</si>
  <si>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</si>
  <si>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</si>
  <si>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</si>
  <si>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</si>
  <si>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</si>
  <si>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</si>
  <si>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</si>
  <si>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</si>
  <si>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</si>
  <si>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</si>
  <si>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</si>
  <si>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</si>
  <si>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</si>
  <si>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</si>
  <si>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</si>
  <si>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</si>
  <si>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</si>
  <si>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</si>
  <si>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</si>
  <si>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</si>
  <si>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</si>
  <si>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</si>
  <si>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</si>
  <si>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</si>
  <si>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</si>
  <si>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</si>
  <si>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</si>
  <si>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</si>
  <si>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</si>
  <si>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</si>
  <si>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</si>
  <si>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</si>
  <si>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</si>
  <si>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</si>
  <si>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</si>
  <si>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</si>
  <si>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</si>
  <si>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</si>
  <si>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</si>
  <si>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</si>
  <si>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</si>
  <si>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</si>
  <si>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</si>
  <si>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</si>
  <si>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</si>
  <si>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</si>
  <si>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</si>
  <si>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</si>
  <si>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</si>
  <si>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</si>
  <si>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</si>
  <si>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</si>
  <si>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</si>
  <si>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</si>
  <si>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</si>
  <si>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</si>
  <si>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</si>
  <si>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</si>
  <si>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</si>
  <si>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</si>
  <si>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</si>
  <si>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</si>
  <si>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</si>
  <si>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</si>
  <si>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</si>
  <si>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</si>
  <si>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</si>
  <si>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</si>
  <si>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</si>
  <si>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</si>
  <si>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</si>
  <si>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</si>
  <si>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</si>
  <si>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</si>
  <si>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</si>
  <si>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</si>
  <si>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</si>
  <si>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</si>
  <si>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</si>
  <si>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</si>
  <si>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</si>
  <si>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</si>
  <si>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</si>
  <si>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</si>
  <si>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</si>
  <si>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</si>
  <si>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</si>
  <si>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</si>
  <si>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</si>
  <si>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</si>
  <si>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</si>
  <si>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</si>
  <si>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</si>
  <si>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</si>
  <si>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</si>
  <si>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</si>
  <si>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</si>
  <si>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</si>
  <si>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</si>
  <si>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</si>
  <si>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</si>
  <si>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</si>
  <si>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</si>
  <si>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</si>
  <si>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</si>
  <si>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</si>
  <si>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</si>
  <si>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</si>
  <si>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</si>
  <si>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</si>
  <si>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</si>
  <si>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</si>
  <si>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</si>
  <si>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</si>
  <si>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</si>
  <si>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</si>
  <si>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</si>
  <si>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</si>
  <si>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</si>
  <si>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</si>
  <si>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</si>
  <si>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</si>
  <si>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</si>
  <si>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</si>
  <si>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</si>
  <si>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</si>
  <si>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</si>
  <si>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</si>
  <si>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</si>
  <si>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</si>
  <si>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</si>
  <si>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</si>
  <si>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</si>
  <si>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</si>
  <si>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</si>
  <si>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</si>
  <si>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</si>
  <si>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</si>
  <si>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</si>
  <si>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</si>
  <si>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</si>
  <si>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</si>
  <si>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</si>
  <si>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</si>
  <si>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</si>
  <si>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</si>
  <si>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</si>
  <si>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</si>
  <si>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</si>
  <si>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</si>
  <si>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</si>
  <si>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</si>
  <si>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</si>
  <si>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</si>
  <si>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</si>
  <si>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</si>
  <si>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</si>
  <si>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</si>
  <si>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</si>
  <si>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</si>
  <si>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</si>
  <si>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</si>
  <si>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</si>
  <si>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</si>
  <si>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</si>
  <si>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</si>
  <si>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</si>
  <si>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</si>
  <si>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</si>
  <si>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</si>
  <si>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</si>
  <si>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</si>
  <si>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</si>
  <si>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</si>
  <si>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</si>
  <si>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</si>
  <si>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</si>
  <si>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</si>
  <si>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</si>
  <si>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</si>
  <si>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</si>
  <si>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</si>
  <si>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</si>
  <si>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</si>
  <si>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</si>
  <si>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</si>
  <si>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</si>
  <si>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</si>
  <si>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</si>
  <si>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</si>
  <si>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</si>
  <si>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</si>
  <si>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</si>
  <si>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</si>
  <si>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</si>
  <si>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</si>
  <si>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</si>
  <si>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</si>
  <si>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</si>
  <si>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</si>
  <si>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</si>
  <si>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</si>
  <si>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</si>
  <si>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</si>
  <si>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</si>
  <si>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</si>
  <si>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</si>
  <si>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</si>
  <si>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</si>
  <si>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</si>
  <si>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</si>
  <si>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</si>
  <si>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</si>
  <si>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</si>
  <si>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</si>
  <si>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</si>
  <si>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</si>
  <si>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</si>
  <si>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</si>
  <si>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</si>
  <si>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</si>
  <si>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</si>
  <si>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</si>
  <si>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</si>
  <si>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</si>
  <si>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</si>
  <si>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</si>
  <si>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</si>
  <si>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</si>
  <si>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</si>
  <si>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</si>
  <si>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</si>
  <si>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</si>
  <si>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</si>
  <si>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</si>
  <si>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</si>
  <si>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</si>
  <si>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</si>
  <si>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</si>
  <si>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</si>
  <si>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</si>
  <si>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</si>
  <si>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</si>
  <si>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</si>
  <si>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</si>
  <si>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</si>
  <si>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</si>
  <si>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</si>
  <si>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</si>
  <si>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</si>
  <si>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</si>
  <si>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</si>
  <si>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</si>
  <si>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</si>
  <si>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</si>
  <si>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</si>
  <si>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</si>
  <si>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</si>
  <si>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</si>
  <si>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</si>
  <si>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</si>
  <si>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</si>
  <si>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</si>
  <si>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</si>
  <si>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</si>
  <si>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</si>
  <si>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</si>
  <si>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</si>
  <si>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</si>
  <si>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</si>
  <si>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</si>
  <si>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</si>
  <si>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</si>
  <si>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</si>
  <si>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</si>
  <si>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</si>
  <si>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</si>
  <si>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</si>
  <si>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</si>
  <si>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</si>
  <si>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</si>
  <si>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</si>
  <si>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</si>
  <si>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</si>
  <si>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</si>
  <si>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</si>
  <si>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</si>
  <si>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</si>
  <si>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</si>
  <si>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</si>
  <si>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</si>
  <si>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</si>
  <si>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</si>
  <si>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</si>
  <si>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</si>
  <si>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</si>
  <si>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</si>
  <si>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</si>
  <si>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</si>
  <si>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</si>
  <si>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</si>
  <si>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</si>
  <si>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</si>
  <si>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</si>
  <si>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</si>
  <si>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</si>
  <si>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</si>
  <si>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</si>
  <si>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</si>
  <si>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</si>
  <si>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</si>
  <si>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</si>
  <si>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</si>
  <si>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</si>
  <si>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</si>
  <si>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</si>
  <si>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</si>
  <si>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</si>
  <si>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</si>
  <si>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</si>
  <si>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</si>
  <si>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</si>
  <si>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</si>
  <si>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</si>
  <si>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</si>
  <si>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</si>
  <si>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</si>
  <si>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</si>
  <si>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</si>
  <si>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</si>
  <si>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</si>
  <si>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</si>
  <si>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</si>
  <si>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</si>
  <si>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</si>
  <si>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</si>
  <si>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</si>
  <si>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</si>
  <si>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</si>
  <si>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</si>
  <si>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</si>
  <si>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</si>
  <si>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</si>
  <si>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</si>
  <si>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</si>
  <si>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</si>
  <si>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</si>
  <si>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</si>
  <si>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</si>
  <si>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</si>
  <si>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</si>
  <si>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</si>
  <si>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</si>
  <si>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</si>
  <si>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</si>
  <si>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</si>
  <si>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</si>
  <si>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</si>
  <si>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</si>
  <si>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</si>
  <si>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</si>
  <si>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</si>
  <si>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</si>
  <si>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</si>
  <si>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</si>
  <si>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</si>
  <si>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</si>
  <si>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</si>
  <si>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</si>
  <si>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</si>
  <si>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</si>
  <si>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</si>
  <si>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</si>
  <si>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</si>
  <si>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</si>
  <si>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</si>
  <si>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</si>
  <si>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</si>
  <si>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</si>
  <si>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</si>
  <si>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</si>
  <si>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</si>
  <si>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</si>
  <si>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</si>
  <si>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</si>
  <si>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</si>
  <si>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</si>
  <si>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</si>
  <si>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</si>
  <si>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</si>
  <si>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</si>
  <si>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</si>
  <si>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</si>
  <si>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</si>
  <si>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</si>
  <si>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</si>
  <si>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</si>
  <si>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</si>
  <si>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</si>
  <si>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</si>
  <si>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</si>
  <si>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</si>
  <si>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</si>
  <si>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</si>
  <si>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</si>
  <si>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</si>
  <si>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</si>
  <si>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</si>
  <si>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</si>
  <si>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</si>
  <si>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</si>
  <si>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</si>
  <si>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</si>
  <si>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</si>
  <si>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</si>
  <si>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</si>
  <si>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</si>
  <si>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</si>
  <si>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</si>
  <si>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</si>
  <si>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</si>
  <si>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</si>
  <si>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</si>
  <si>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</si>
  <si>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</si>
  <si>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</si>
  <si>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</si>
  <si>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</si>
  <si>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</si>
  <si>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</si>
  <si>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</si>
  <si>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</si>
  <si>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</si>
  <si>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</si>
  <si>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</si>
  <si>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</si>
  <si>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</si>
  <si>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</si>
  <si>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</si>
  <si>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</si>
  <si>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</si>
  <si>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</si>
  <si>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</si>
  <si>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</si>
  <si>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</si>
  <si>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</si>
  <si>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</si>
  <si>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</si>
  <si>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</si>
  <si>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</si>
  <si>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</si>
  <si>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</si>
  <si>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</si>
  <si>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</si>
  <si>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</si>
  <si>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</si>
  <si>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</si>
  <si>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</si>
  <si>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</si>
  <si>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</si>
  <si>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</si>
  <si>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</si>
  <si>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</si>
  <si>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</si>
  <si>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</si>
  <si>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</si>
  <si>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</si>
  <si>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</si>
  <si>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</si>
  <si>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</si>
  <si>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</si>
  <si>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</si>
  <si>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</si>
  <si>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</si>
  <si>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</si>
  <si>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</si>
  <si>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</si>
  <si>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</si>
  <si>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</si>
  <si>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</si>
  <si>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</si>
  <si>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</si>
  <si>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</si>
  <si>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</si>
  <si>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</si>
  <si>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</si>
  <si>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</si>
  <si>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</si>
  <si>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</si>
  <si>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</si>
  <si>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</si>
  <si>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</si>
  <si>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</si>
  <si>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</si>
  <si>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</si>
  <si>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</si>
  <si>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</si>
  <si>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</si>
  <si>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</si>
  <si>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</si>
  <si>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</si>
  <si>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</si>
  <si>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</si>
  <si>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</si>
  <si>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</si>
  <si>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</si>
  <si>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</si>
  <si>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</si>
  <si>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</si>
  <si>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</si>
  <si>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</si>
  <si>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</si>
  <si>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</si>
  <si>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</si>
  <si>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</si>
  <si>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</si>
  <si>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</si>
  <si>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</si>
  <si>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</si>
  <si>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</si>
  <si>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</si>
  <si>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</si>
  <si>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</si>
  <si>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</si>
  <si>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</si>
  <si>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</si>
  <si>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</si>
  <si>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</si>
  <si>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</si>
  <si>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</si>
  <si>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</si>
  <si>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</si>
  <si>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</si>
  <si>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</si>
  <si>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</si>
  <si>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</si>
  <si>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</si>
  <si>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</si>
  <si>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</si>
  <si>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</si>
  <si>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</si>
  <si>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</si>
  <si>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</si>
  <si>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</si>
  <si>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</si>
  <si>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</si>
  <si>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</si>
  <si>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</si>
  <si>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</si>
  <si>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</si>
  <si>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</si>
  <si>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</si>
  <si>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</si>
  <si>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</si>
  <si>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</si>
  <si>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</si>
  <si>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</si>
  <si>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</si>
  <si>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</si>
  <si>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</si>
  <si>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</si>
  <si>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</si>
  <si>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</si>
  <si>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</si>
  <si>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</si>
  <si>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</si>
  <si>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</si>
  <si>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</si>
  <si>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</si>
  <si>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</si>
  <si>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</si>
  <si>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</si>
  <si>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</si>
  <si>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</si>
  <si>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</si>
  <si>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</si>
  <si>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</si>
  <si>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</si>
  <si>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</si>
  <si>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</si>
  <si>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</si>
  <si>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</si>
  <si>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</si>
  <si>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</si>
  <si>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</si>
  <si>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</si>
  <si>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</si>
  <si>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</si>
  <si>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</si>
  <si>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</si>
  <si>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</si>
  <si>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</si>
  <si>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</si>
  <si>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</si>
  <si>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</si>
  <si>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</si>
  <si>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</si>
  <si>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</si>
  <si>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</si>
  <si>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</si>
  <si>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</si>
  <si>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</si>
  <si>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</si>
  <si>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</si>
  <si>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</si>
  <si>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</si>
  <si>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</si>
  <si>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</si>
  <si>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</si>
  <si>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</si>
  <si>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</si>
  <si>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</si>
  <si>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</si>
  <si>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</si>
  <si>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</si>
  <si>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</si>
  <si>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</si>
  <si>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</si>
  <si>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</si>
  <si>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</si>
  <si>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</si>
  <si>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</si>
  <si>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</si>
  <si>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</si>
  <si>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</si>
  <si>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</si>
  <si>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</si>
  <si>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</si>
  <si>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</si>
  <si>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</si>
  <si>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</si>
  <si>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</si>
  <si>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</si>
  <si>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</si>
  <si>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</si>
  <si>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</si>
  <si>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</si>
  <si>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</si>
  <si>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</si>
  <si>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</si>
  <si>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</si>
  <si>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</si>
  <si>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</si>
  <si>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</si>
  <si>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</si>
  <si>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</si>
  <si>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</si>
  <si>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</si>
  <si>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</si>
  <si>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</si>
  <si>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</si>
  <si>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</si>
  <si>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</si>
  <si>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</si>
  <si>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</si>
  <si>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</si>
  <si>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</si>
  <si>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</si>
  <si>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</si>
  <si>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</si>
  <si>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</si>
  <si>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</si>
  <si>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</si>
  <si>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</si>
  <si>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</si>
  <si>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</si>
  <si>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</si>
  <si>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</si>
  <si>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</si>
  <si>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</si>
  <si>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</si>
  <si>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</si>
  <si>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</si>
  <si>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</si>
  <si>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</si>
  <si>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</si>
  <si>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</si>
  <si>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</si>
  <si>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</si>
  <si>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</si>
  <si>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</si>
  <si>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</si>
  <si>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</si>
  <si>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</si>
  <si>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</si>
  <si>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</si>
  <si>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</si>
  <si>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</si>
  <si>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</si>
  <si>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</si>
  <si>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</si>
  <si>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</si>
  <si>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</si>
  <si>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</si>
  <si>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</si>
  <si>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</si>
  <si>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</si>
  <si>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</si>
  <si>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</si>
  <si>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</si>
  <si>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</si>
  <si>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</si>
  <si>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</si>
  <si>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</si>
  <si>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</si>
  <si>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</si>
  <si>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</si>
  <si>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</si>
  <si>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</si>
  <si>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</si>
  <si>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</si>
  <si>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</si>
  <si>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</si>
  <si>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</si>
  <si>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</si>
  <si>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</si>
  <si>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</si>
  <si>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</si>
  <si>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</si>
  <si>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</si>
  <si>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</si>
  <si>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</si>
  <si>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</si>
  <si>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</si>
  <si>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</si>
  <si>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</si>
  <si>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</si>
  <si>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</si>
  <si>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</si>
  <si>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</si>
  <si>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</si>
  <si>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</si>
  <si>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</si>
  <si>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</si>
  <si>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</si>
  <si>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</si>
  <si>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</si>
  <si>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</si>
  <si>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</si>
  <si>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</si>
  <si>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</si>
  <si>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</si>
  <si>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</si>
  <si>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</si>
  <si>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</si>
  <si>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</si>
  <si>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</si>
  <si>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</si>
  <si>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</si>
  <si>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</si>
  <si>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</si>
  <si>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</si>
  <si>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</si>
  <si>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</si>
  <si>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</si>
  <si>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</si>
  <si>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</si>
  <si>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</si>
  <si>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</si>
  <si>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</si>
  <si>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</si>
  <si>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</si>
  <si>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</si>
  <si>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</si>
  <si>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</si>
  <si>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</si>
  <si>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</si>
  <si>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</si>
  <si>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</si>
  <si>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</si>
  <si>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</si>
  <si>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</si>
  <si>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</si>
  <si>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</si>
  <si>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</si>
  <si>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</si>
  <si>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</si>
  <si>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</si>
  <si>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</si>
  <si>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</si>
  <si>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</si>
  <si>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</si>
  <si>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</si>
  <si>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</si>
  <si>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</si>
  <si>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</si>
  <si>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</si>
  <si>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</si>
  <si>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</si>
  <si>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</si>
  <si>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</si>
  <si>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</si>
  <si>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</si>
  <si>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</si>
  <si>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</si>
  <si>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</si>
  <si>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</si>
  <si>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</si>
  <si>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</si>
  <si>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</si>
  <si>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</si>
  <si>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</si>
  <si>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</si>
  <si>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</si>
  <si>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</si>
  <si>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</si>
  <si>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</si>
  <si>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</si>
  <si>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</si>
  <si>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</si>
  <si>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</si>
  <si>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</si>
  <si>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</si>
  <si>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</si>
  <si>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</si>
  <si>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</si>
  <si>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</si>
  <si>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</si>
  <si>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</si>
  <si>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</si>
  <si>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</si>
  <si>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</si>
  <si>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</si>
  <si>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</si>
  <si>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</si>
  <si>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</si>
  <si>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</si>
  <si>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</si>
  <si>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</si>
  <si>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</si>
  <si>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</si>
  <si>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</si>
  <si>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</si>
  <si>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</si>
  <si>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</si>
  <si>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</si>
  <si>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</si>
  <si>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</si>
  <si>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</si>
  <si>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</si>
  <si>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</si>
  <si>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</si>
  <si>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</si>
  <si>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</si>
  <si>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</si>
  <si>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</si>
  <si>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</si>
  <si>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</si>
  <si>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</si>
  <si>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</si>
  <si>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</si>
  <si>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</si>
  <si>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</si>
  <si>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</si>
  <si>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</si>
  <si>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</si>
  <si>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</si>
  <si>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</si>
  <si>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</si>
  <si>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</si>
  <si>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</si>
  <si>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</si>
  <si>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</si>
  <si>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</si>
  <si>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</si>
  <si>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</si>
  <si>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</si>
  <si>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</si>
  <si>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</si>
  <si>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</si>
  <si>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</si>
  <si>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</si>
  <si>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</si>
  <si>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</si>
  <si>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</si>
  <si>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</si>
  <si>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</si>
  <si>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</si>
  <si>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</si>
  <si>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</si>
  <si>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</si>
  <si>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</si>
  <si>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</si>
  <si>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</si>
  <si>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</si>
  <si>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</si>
  <si>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</si>
  <si>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</si>
  <si>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</si>
  <si>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</si>
  <si>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</si>
  <si>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</si>
  <si>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</si>
  <si>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</si>
  <si>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</si>
  <si>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</si>
  <si>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</si>
  <si>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</si>
  <si>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</si>
  <si>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</si>
  <si>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</si>
  <si>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</si>
  <si>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</si>
  <si>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</si>
  <si>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</si>
  <si>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</si>
  <si>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</si>
  <si>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</si>
  <si>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</si>
  <si>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</si>
  <si>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</si>
  <si>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</si>
  <si>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</si>
  <si>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</si>
  <si>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</si>
  <si>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</si>
  <si>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</si>
  <si>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</si>
  <si>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</si>
  <si>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</si>
  <si>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</si>
  <si>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</si>
  <si>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</si>
  <si>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</si>
  <si>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</si>
  <si>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</si>
  <si>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</si>
  <si>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</si>
  <si>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</si>
  <si>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</si>
  <si>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</si>
  <si>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</si>
  <si>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</si>
  <si>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</si>
  <si>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</si>
  <si>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</si>
  <si>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</si>
  <si>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</si>
  <si>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</si>
  <si>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</si>
  <si>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</si>
  <si>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</si>
  <si>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</si>
  <si>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</si>
  <si>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</si>
  <si>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</si>
  <si>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</si>
  <si>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</si>
  <si>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</si>
  <si>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</si>
  <si>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</si>
  <si>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</si>
  <si>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</si>
  <si>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</si>
  <si>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</si>
  <si>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</si>
  <si>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</si>
  <si>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</si>
  <si>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</si>
  <si>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</si>
  <si>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</si>
  <si>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</si>
  <si>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</si>
  <si>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</si>
  <si>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</si>
  <si>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</si>
  <si>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</si>
  <si>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</si>
  <si>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</si>
  <si>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</si>
  <si>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</si>
  <si>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</si>
  <si>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</si>
  <si>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</si>
  <si>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</si>
  <si>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</si>
  <si>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</si>
  <si>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</si>
  <si>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</si>
  <si>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</si>
  <si>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</si>
  <si>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</si>
  <si>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</si>
  <si>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</si>
  <si>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</si>
  <si>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</si>
  <si>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</si>
  <si>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</si>
  <si>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</si>
  <si>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</si>
  <si>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</si>
  <si>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</si>
  <si>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</si>
  <si>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</si>
  <si>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</si>
  <si>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</si>
  <si>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</si>
  <si>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</si>
  <si>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</si>
  <si>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</si>
  <si>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</si>
  <si>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</si>
  <si>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</si>
  <si>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</si>
  <si>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</si>
  <si>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</si>
  <si>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</si>
  <si>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</si>
  <si>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</si>
  <si>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</si>
  <si>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</si>
  <si>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</si>
  <si>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</si>
  <si>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</si>
  <si>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</si>
  <si>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</si>
  <si>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</si>
  <si>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</si>
  <si>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</si>
  <si>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</si>
  <si>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</si>
  <si>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</si>
  <si>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</si>
  <si>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</si>
  <si>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</si>
  <si>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</si>
  <si>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</si>
  <si>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</si>
  <si>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</si>
  <si>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</si>
  <si>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</si>
  <si>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</si>
  <si>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</si>
  <si>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</si>
  <si>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</si>
  <si>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</si>
  <si>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</si>
  <si>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</si>
  <si>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</si>
  <si>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</si>
  <si>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</si>
  <si>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</si>
  <si>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</si>
  <si>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</si>
  <si>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</si>
  <si>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</si>
  <si>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</si>
  <si>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</si>
  <si>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</si>
  <si>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</si>
  <si>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</si>
  <si>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</si>
  <si>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</si>
  <si>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</si>
  <si>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</si>
  <si>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</si>
  <si>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</si>
  <si>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</si>
  <si>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</si>
  <si>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</si>
  <si>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</si>
  <si>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</si>
  <si>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</si>
  <si>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</si>
  <si>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</si>
  <si>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</si>
  <si>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</si>
  <si>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</si>
  <si>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</si>
  <si>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</si>
  <si>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</si>
  <si>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</si>
  <si>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</si>
  <si>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</si>
  <si>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</si>
  <si>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</si>
  <si>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</si>
  <si>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</si>
  <si>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</si>
  <si>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</si>
  <si>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</si>
  <si>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</si>
  <si>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</si>
  <si>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</si>
  <si>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</si>
  <si>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</si>
  <si>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</si>
  <si>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</si>
  <si>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</si>
  <si>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</si>
  <si>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</si>
  <si>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</si>
  <si>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</si>
  <si>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</si>
  <si>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</si>
  <si>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</si>
  <si>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</si>
  <si>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</si>
  <si>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</si>
  <si>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</si>
  <si>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</si>
  <si>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</si>
  <si>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</si>
  <si>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</si>
  <si>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</si>
  <si>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</si>
  <si>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</si>
  <si>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</si>
  <si>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</si>
  <si>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</si>
  <si>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</si>
  <si>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</si>
  <si>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</si>
  <si>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</si>
  <si>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</si>
  <si>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</si>
  <si>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</si>
  <si>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</si>
  <si>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</si>
  <si>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</si>
  <si>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</si>
  <si>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</si>
  <si>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</si>
  <si>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</si>
  <si>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</si>
  <si>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</si>
  <si>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</si>
  <si>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</si>
  <si>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</si>
  <si>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</si>
  <si>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</si>
  <si>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</si>
  <si>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</si>
  <si>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</si>
  <si>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</si>
  <si>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</si>
  <si>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</si>
  <si>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</si>
  <si>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</si>
  <si>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</si>
  <si>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</si>
  <si>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</si>
  <si>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</si>
  <si>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</si>
  <si>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</si>
  <si>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</si>
  <si>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</si>
  <si>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</si>
  <si>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</si>
  <si>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</si>
  <si>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</si>
  <si>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</si>
  <si>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</si>
  <si>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</si>
  <si>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</si>
  <si>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</si>
  <si>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</si>
  <si>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</si>
  <si>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</si>
  <si>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</si>
  <si>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</si>
  <si>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</si>
  <si>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</si>
  <si>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</si>
  <si>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</si>
  <si>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</si>
  <si>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</si>
  <si>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</si>
  <si>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</si>
  <si>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</si>
  <si>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</si>
  <si>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</si>
  <si>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</si>
  <si>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</si>
  <si>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</si>
  <si>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</si>
  <si>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</si>
  <si>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</si>
  <si>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</si>
  <si>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</si>
  <si>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</si>
  <si>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</si>
  <si>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</si>
  <si>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</si>
  <si>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</si>
  <si>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</si>
  <si>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</si>
  <si>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</si>
  <si>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</si>
  <si>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</si>
  <si>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</si>
  <si>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</si>
  <si>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</si>
  <si>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</si>
  <si>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</si>
  <si>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</si>
  <si>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</si>
  <si>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</si>
  <si>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</si>
  <si>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</si>
  <si>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</si>
  <si>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</si>
  <si>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</si>
  <si>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</si>
  <si>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</si>
  <si>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</si>
  <si>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</si>
  <si>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</si>
  <si>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</si>
  <si>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</si>
  <si>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</si>
  <si>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</si>
  <si>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</si>
  <si>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</si>
  <si>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</si>
  <si>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</si>
  <si>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</si>
  <si>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</si>
  <si>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</si>
  <si>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</si>
  <si>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</si>
  <si>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</si>
  <si>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</si>
  <si>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</si>
  <si>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</si>
  <si>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</si>
  <si>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</si>
  <si>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</si>
  <si>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</si>
  <si>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</si>
  <si>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</si>
  <si>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</si>
  <si>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</si>
  <si>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</si>
  <si>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</si>
  <si>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</si>
  <si>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</si>
  <si>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</si>
  <si>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</si>
  <si>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</si>
  <si>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</si>
  <si>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</si>
  <si>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</si>
  <si>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</si>
  <si>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</si>
  <si>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</si>
  <si>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</si>
  <si>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</si>
  <si>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</si>
  <si>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</si>
  <si>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</si>
  <si>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</si>
  <si>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</si>
  <si>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</si>
  <si>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</si>
  <si>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</si>
  <si>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</si>
  <si>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</si>
  <si>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</si>
  <si>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</si>
  <si>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</si>
  <si>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</si>
  <si>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</si>
  <si>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</si>
  <si>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</si>
  <si>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</si>
  <si>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</si>
  <si>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</si>
  <si>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</si>
  <si>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</si>
  <si>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</si>
  <si>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</si>
  <si>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</si>
  <si>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</si>
  <si>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</si>
  <si>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</si>
  <si>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</si>
  <si>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</si>
  <si>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</si>
  <si>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</si>
  <si>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</si>
  <si>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</si>
  <si>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</si>
  <si>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</si>
  <si>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</si>
  <si>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</si>
  <si>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</si>
  <si>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</si>
  <si>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</si>
  <si>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</si>
  <si>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</si>
  <si>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</si>
  <si>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</si>
  <si>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</si>
  <si>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</si>
  <si>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</si>
  <si>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</si>
  <si>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</si>
  <si>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</si>
  <si>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</si>
  <si>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</si>
  <si>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</si>
  <si>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</si>
  <si>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</si>
  <si>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</si>
  <si>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</si>
  <si>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</si>
  <si>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</si>
  <si>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</si>
  <si>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</si>
  <si>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</si>
  <si>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</si>
  <si>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</si>
  <si>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</si>
  <si>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</si>
  <si>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</si>
  <si>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</si>
  <si>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</si>
  <si>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</si>
  <si>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</si>
  <si>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</si>
  <si>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</si>
  <si>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</si>
  <si>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</si>
  <si>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</si>
  <si>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</si>
  <si>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</si>
  <si>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</si>
  <si>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</si>
  <si>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</si>
  <si>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</si>
  <si>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</si>
  <si>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</si>
  <si>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</si>
  <si>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</si>
  <si>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</si>
  <si>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</si>
  <si>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</si>
  <si>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</si>
  <si>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</si>
  <si>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</si>
  <si>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</si>
  <si>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</si>
  <si>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</si>
  <si>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</si>
  <si>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</si>
  <si>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</si>
  <si>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</si>
  <si>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</si>
  <si>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</si>
  <si>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</si>
  <si>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</si>
  <si>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</si>
  <si>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</si>
  <si>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</si>
  <si>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</si>
  <si>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</si>
  <si>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</si>
  <si>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</si>
  <si>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</si>
  <si>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</si>
  <si>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</si>
  <si>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</si>
  <si>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</si>
  <si>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</si>
  <si>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</si>
  <si>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</si>
  <si>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</si>
  <si>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</si>
  <si>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</si>
  <si>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</si>
  <si>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</si>
  <si>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</si>
  <si>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</si>
  <si>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</si>
  <si>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</si>
  <si>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</si>
  <si>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</si>
  <si>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</si>
  <si>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</si>
  <si>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</si>
  <si>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</si>
  <si>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</si>
  <si>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</si>
  <si>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</si>
  <si>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</si>
  <si>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</si>
  <si>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</si>
  <si>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</si>
  <si>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</si>
  <si>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</si>
  <si>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</si>
  <si>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</si>
  <si>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</si>
  <si>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</si>
  <si>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</si>
  <si>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</si>
  <si>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</si>
  <si>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</si>
  <si>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</si>
  <si>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</si>
  <si>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</si>
  <si>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</si>
  <si>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</si>
  <si>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</si>
  <si>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</si>
  <si>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</si>
  <si>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</si>
  <si>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</si>
  <si>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</si>
  <si>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</si>
  <si>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</si>
  <si>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</si>
  <si>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</si>
  <si>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</si>
  <si>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</si>
  <si>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</si>
  <si>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</si>
  <si>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</si>
  <si>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</si>
  <si>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</si>
  <si>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</si>
  <si>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</si>
  <si>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</si>
  <si>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</si>
  <si>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</si>
  <si>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</si>
  <si>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</si>
  <si>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</si>
  <si>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</si>
  <si>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</si>
  <si>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</si>
  <si>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</si>
  <si>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</si>
  <si>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</si>
  <si>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</si>
  <si>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</si>
  <si>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</si>
  <si>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</si>
  <si>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</si>
  <si>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</si>
  <si>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</si>
  <si>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</si>
  <si>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</si>
  <si>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</si>
  <si>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</si>
  <si>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</si>
  <si>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</si>
  <si>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</si>
  <si>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</si>
  <si>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</si>
  <si>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</si>
  <si>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</si>
  <si>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</si>
  <si>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</si>
  <si>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</si>
  <si>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</si>
  <si>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</si>
  <si>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</si>
  <si>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</si>
  <si>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</si>
  <si>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</si>
  <si>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</si>
  <si>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</si>
  <si>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</si>
  <si>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</si>
  <si>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</si>
  <si>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</si>
  <si>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</si>
  <si>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</si>
  <si>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</si>
  <si>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</si>
  <si>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</si>
  <si>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</si>
  <si>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</si>
  <si>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</si>
  <si>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</si>
  <si>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</si>
  <si>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</si>
  <si>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</si>
  <si>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</si>
  <si>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</si>
  <si>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</si>
  <si>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</si>
  <si>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</si>
  <si>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</si>
  <si>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</si>
  <si>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</si>
  <si>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</si>
  <si>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</si>
  <si>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</si>
  <si>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</si>
  <si>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</si>
  <si>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</si>
  <si>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</si>
  <si>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</si>
  <si>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</si>
  <si>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</si>
  <si>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</si>
  <si>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</si>
  <si>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</si>
  <si>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</si>
  <si>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</si>
  <si>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</si>
  <si>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</si>
  <si>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</si>
  <si>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</si>
  <si>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</si>
  <si>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</si>
  <si>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</si>
  <si>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</si>
  <si>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</si>
  <si>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</si>
  <si>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</si>
  <si>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</si>
  <si>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</si>
  <si>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</si>
  <si>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</si>
  <si>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</si>
  <si>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</si>
  <si>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</si>
  <si>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</si>
  <si>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</si>
  <si>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</si>
  <si>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</si>
  <si>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</si>
  <si>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</si>
  <si>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</si>
  <si>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</si>
  <si>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</si>
  <si>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</si>
  <si>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</si>
  <si>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</si>
  <si>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</si>
  <si>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</si>
  <si>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</si>
  <si>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</si>
  <si>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</si>
  <si>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</si>
  <si>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</si>
  <si>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</si>
  <si>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</si>
  <si>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</si>
  <si>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</si>
  <si>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</si>
  <si>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</si>
  <si>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</si>
  <si>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</si>
  <si>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</si>
  <si>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</si>
  <si>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</si>
  <si>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</si>
  <si>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</si>
  <si>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</si>
  <si>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</si>
  <si>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</si>
  <si>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</si>
  <si>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</si>
  <si>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</si>
  <si>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</si>
  <si>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</si>
  <si>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</si>
  <si>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</si>
  <si>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</si>
  <si>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</si>
  <si>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</si>
  <si>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</si>
  <si>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</si>
  <si>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</si>
  <si>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</si>
  <si>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</si>
  <si>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</si>
  <si>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</si>
  <si>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</si>
  <si>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</si>
  <si>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</si>
  <si>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</si>
  <si>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</si>
  <si>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</si>
  <si>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</si>
  <si>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</si>
  <si>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</si>
  <si>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</si>
  <si>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</si>
  <si>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</si>
  <si>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</si>
  <si>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</si>
  <si>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</si>
  <si>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</si>
  <si>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</si>
  <si>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</si>
  <si>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</si>
  <si>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</si>
  <si>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</si>
  <si>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</si>
  <si>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</si>
  <si>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</si>
  <si>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</si>
  <si>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</si>
  <si>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</si>
  <si>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</si>
  <si>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</si>
  <si>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</si>
  <si>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</si>
  <si>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</si>
  <si>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</si>
  <si>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</si>
  <si>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</si>
  <si>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</si>
  <si>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</si>
  <si>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</si>
  <si>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</si>
  <si>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</si>
  <si>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</si>
  <si>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</si>
  <si>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</si>
  <si>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</si>
  <si>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</si>
  <si>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</si>
  <si>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</si>
  <si>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</si>
  <si>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</si>
  <si>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</si>
  <si>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</si>
  <si>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</si>
  <si>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</si>
  <si>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</si>
  <si>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</si>
  <si>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</si>
  <si>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</si>
  <si>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</si>
  <si>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</si>
  <si>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</si>
  <si>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</si>
  <si>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</si>
  <si>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</si>
  <si>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</si>
  <si>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</si>
  <si>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</si>
  <si>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</si>
  <si>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</si>
  <si>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</si>
  <si>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</si>
  <si>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</si>
  <si>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</si>
  <si>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</si>
  <si>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</si>
  <si>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</si>
  <si>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</si>
  <si>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</si>
  <si>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</si>
  <si>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</si>
  <si>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</si>
  <si>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</si>
  <si>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</si>
  <si>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</si>
  <si>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</si>
  <si>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</si>
  <si>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</si>
  <si>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</si>
  <si>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</si>
  <si>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</si>
  <si>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</si>
  <si>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</si>
  <si>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</si>
  <si>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</si>
  <si>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</si>
  <si>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</si>
  <si>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</si>
  <si>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</si>
  <si>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</si>
  <si>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</si>
  <si>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</si>
  <si>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</si>
  <si>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</si>
  <si>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</si>
  <si>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</si>
  <si>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</si>
  <si>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</si>
  <si>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</si>
  <si>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</si>
  <si>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</si>
  <si>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</si>
  <si>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</si>
  <si>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</si>
  <si>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</si>
  <si>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</si>
  <si>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</si>
  <si>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</si>
  <si>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</si>
  <si>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</si>
  <si>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</si>
  <si>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</si>
  <si>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</si>
  <si>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</si>
  <si>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</si>
  <si>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</si>
  <si>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</si>
  <si>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</si>
  <si>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</si>
  <si>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</si>
  <si>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</si>
  <si>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</si>
  <si>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</si>
  <si>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</si>
  <si>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</si>
  <si>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</si>
  <si>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</si>
  <si>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</si>
  <si>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</si>
  <si>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</si>
  <si>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</si>
  <si>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</si>
  <si>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</si>
  <si>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</si>
  <si>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</si>
  <si>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</si>
  <si>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</si>
  <si>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</si>
  <si>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</si>
  <si>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</si>
  <si>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</si>
  <si>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</si>
  <si>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</si>
  <si>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</si>
  <si>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</si>
  <si>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</si>
  <si>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</si>
  <si>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</si>
  <si>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</si>
  <si>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</si>
  <si>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</si>
  <si>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</si>
  <si>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</si>
  <si>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</si>
  <si>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</si>
  <si>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</si>
  <si>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</si>
  <si>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</si>
  <si>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</si>
  <si>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</si>
  <si>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</si>
  <si>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</si>
  <si>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</si>
  <si>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</si>
  <si>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</si>
  <si>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</si>
  <si>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</si>
  <si>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</si>
  <si>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</si>
  <si>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</si>
  <si>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</si>
  <si>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</si>
  <si>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</si>
  <si>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</si>
  <si>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</si>
  <si>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</si>
  <si>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</si>
  <si>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</si>
  <si>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</si>
  <si>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</si>
  <si>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</si>
  <si>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</si>
  <si>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</si>
  <si>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</si>
  <si>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</si>
  <si>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</si>
  <si>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</si>
  <si>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</si>
  <si>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</si>
  <si>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</si>
  <si>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</si>
  <si>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</si>
  <si>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</si>
  <si>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</si>
  <si>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</si>
  <si>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</si>
  <si>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</si>
  <si>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</si>
  <si>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</si>
  <si>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</si>
  <si>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</si>
  <si>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</si>
  <si>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</si>
  <si>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</si>
  <si>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</si>
  <si>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</si>
  <si>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</si>
  <si>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</si>
  <si>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</si>
  <si>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</si>
  <si>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</si>
  <si>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</si>
  <si>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</si>
  <si>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</si>
  <si>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</si>
  <si>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</si>
  <si>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</si>
  <si>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</si>
  <si>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</si>
  <si>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</si>
  <si>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</si>
  <si>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</si>
  <si>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</si>
  <si>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</si>
  <si>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</si>
  <si>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</si>
  <si>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</si>
  <si>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</si>
  <si>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</si>
  <si>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</si>
  <si>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</si>
  <si>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</si>
  <si>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</si>
  <si>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</si>
  <si>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</si>
  <si>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</si>
  <si>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</si>
  <si>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</si>
  <si>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</si>
  <si>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</si>
  <si>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</si>
  <si>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</si>
  <si>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</si>
  <si>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</si>
  <si>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</si>
  <si>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</si>
  <si>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</si>
  <si>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</si>
  <si>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</si>
  <si>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</si>
  <si>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</si>
  <si>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</si>
  <si>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</si>
  <si>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</si>
  <si>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</si>
  <si>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</si>
  <si>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</si>
  <si>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</si>
  <si>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</si>
  <si>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</si>
  <si>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</si>
  <si>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</si>
  <si>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</si>
  <si>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</si>
  <si>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</si>
  <si>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</si>
  <si>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</si>
  <si>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</si>
  <si>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</si>
  <si>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</si>
  <si>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</si>
  <si>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</si>
  <si>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</si>
  <si>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</si>
  <si>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</si>
  <si>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</si>
  <si>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</si>
  <si>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</si>
  <si>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</si>
  <si>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</si>
  <si>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</si>
  <si>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</si>
  <si>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</si>
  <si>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</si>
  <si>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</si>
  <si>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</si>
  <si>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</si>
  <si>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</si>
  <si>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</si>
  <si>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</si>
  <si>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</si>
  <si>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</si>
  <si>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</si>
  <si>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</si>
  <si>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</si>
  <si>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</si>
  <si>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</si>
  <si>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</si>
  <si>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</si>
  <si>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</si>
  <si>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</si>
  <si>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</si>
  <si>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</si>
  <si>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</si>
  <si>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</si>
  <si>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</si>
  <si>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</si>
  <si>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</si>
  <si>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</si>
  <si>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</si>
  <si>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</si>
  <si>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</si>
  <si>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</si>
  <si>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</si>
  <si>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</si>
  <si>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</si>
  <si>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</si>
  <si>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</si>
  <si>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</si>
  <si>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</si>
  <si>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</si>
  <si>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</si>
  <si>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</si>
  <si>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</si>
  <si>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</si>
  <si>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</si>
  <si>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</si>
  <si>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</si>
  <si>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</si>
  <si>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</si>
  <si>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</si>
  <si>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</si>
  <si>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</si>
  <si>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</si>
  <si>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</si>
  <si>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</si>
  <si>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</si>
  <si>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</si>
  <si>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</si>
  <si>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</si>
  <si>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</si>
  <si>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</si>
  <si>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</si>
  <si>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</si>
  <si>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</si>
  <si>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</si>
  <si>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</si>
  <si>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</si>
  <si>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</si>
  <si>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</si>
  <si>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</si>
  <si>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</si>
  <si>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</si>
  <si>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</si>
  <si>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</si>
  <si>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</si>
  <si>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</si>
  <si>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</si>
  <si>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</si>
  <si>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</si>
  <si>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</si>
  <si>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</si>
  <si>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</si>
  <si>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</si>
  <si>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</si>
  <si>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</si>
  <si>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</si>
  <si>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</si>
  <si>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</si>
  <si>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</si>
  <si>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</si>
  <si>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</si>
  <si>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</si>
  <si>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</si>
  <si>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</si>
  <si>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</si>
  <si>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</si>
  <si>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</si>
  <si>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</si>
  <si>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</si>
  <si>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</si>
  <si>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</si>
  <si>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</si>
  <si>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</si>
  <si>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</si>
  <si>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</si>
  <si>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</si>
  <si>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</si>
  <si>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</si>
  <si>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</si>
  <si>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</si>
  <si>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</si>
  <si>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</si>
  <si>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</si>
  <si>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</si>
  <si>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</si>
  <si>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</si>
  <si>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</si>
  <si>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</si>
  <si>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</si>
  <si>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</si>
  <si>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</si>
  <si>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</si>
  <si>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</si>
  <si>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</si>
  <si>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</si>
  <si>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</si>
  <si>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</si>
  <si>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</si>
  <si>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</si>
  <si>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</si>
  <si>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</si>
  <si>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</si>
  <si>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</si>
  <si>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</si>
  <si>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</si>
  <si>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</si>
  <si>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</si>
  <si>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</si>
  <si>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</si>
  <si>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</si>
  <si>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</si>
  <si>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</si>
  <si>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</si>
  <si>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</si>
  <si>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</si>
  <si>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</si>
  <si>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</si>
  <si>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</si>
  <si>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</si>
  <si>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</si>
  <si>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</si>
  <si>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</si>
  <si>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</si>
  <si>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</si>
  <si>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</si>
  <si>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</si>
  <si>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</si>
  <si>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</si>
  <si>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</si>
  <si>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</si>
  <si>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</si>
  <si>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</si>
  <si>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</si>
  <si>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</si>
  <si>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</si>
  <si>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</si>
  <si>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</si>
  <si>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</si>
  <si>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</si>
  <si>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</si>
  <si>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</si>
  <si>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</si>
  <si>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</si>
  <si>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</si>
  <si>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</si>
  <si>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</si>
  <si>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</si>
  <si>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</si>
  <si>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</si>
  <si>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</si>
  <si>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</si>
  <si>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</si>
  <si>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</si>
  <si>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</si>
  <si>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</si>
  <si>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</si>
  <si>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</si>
  <si>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</si>
  <si>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</si>
  <si>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</si>
  <si>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</si>
  <si>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</si>
  <si>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</si>
  <si>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</si>
  <si>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</si>
  <si>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</si>
  <si>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</si>
  <si>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</si>
  <si>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</si>
  <si>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</si>
  <si>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</si>
  <si>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</si>
  <si>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</si>
  <si>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</si>
  <si>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</si>
  <si>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</si>
  <si>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</si>
  <si>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</si>
  <si>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</si>
  <si>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</si>
  <si>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</si>
  <si>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</si>
  <si>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</si>
  <si>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</si>
  <si>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</si>
  <si>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</si>
  <si>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</si>
  <si>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</si>
  <si>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</si>
  <si>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</si>
  <si>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</si>
  <si>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</si>
  <si>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</si>
  <si>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</si>
  <si>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</si>
  <si>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</si>
  <si>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</si>
  <si>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</si>
  <si>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</si>
  <si>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</si>
  <si>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</si>
  <si>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</si>
  <si>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</si>
  <si>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</si>
  <si>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</si>
  <si>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</si>
  <si>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</si>
  <si>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</si>
  <si>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</si>
  <si>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</si>
  <si>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</si>
  <si>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</si>
  <si>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</si>
  <si>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</si>
  <si>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</si>
  <si>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</si>
  <si>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</si>
  <si>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</si>
  <si>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</si>
  <si>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</si>
  <si>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</si>
  <si>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</si>
  <si>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</si>
  <si>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</si>
  <si>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</si>
  <si>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</si>
  <si>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</si>
  <si>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</si>
  <si>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</si>
  <si>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</si>
  <si>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</si>
  <si>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</si>
  <si>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</si>
  <si>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</si>
  <si>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</si>
  <si>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</si>
  <si>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</si>
  <si>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</si>
  <si>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</si>
  <si>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</si>
  <si>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</si>
  <si>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</si>
  <si>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</si>
  <si>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</si>
  <si>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</si>
  <si>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</si>
  <si>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</si>
  <si>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</si>
  <si>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</si>
  <si>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</si>
  <si>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</si>
  <si>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</si>
  <si>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</si>
  <si>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</si>
  <si>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</si>
  <si>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</si>
  <si>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</si>
  <si>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</si>
  <si>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</si>
  <si>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</si>
  <si>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</si>
  <si>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</si>
  <si>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</si>
  <si>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</si>
  <si>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</si>
  <si>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</si>
  <si>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</si>
  <si>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</si>
  <si>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</si>
  <si>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</si>
  <si>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</si>
  <si>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</si>
  <si>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</si>
  <si>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</si>
  <si>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</si>
  <si>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</si>
  <si>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</si>
  <si>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</si>
  <si>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</si>
  <si>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</si>
  <si>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</si>
  <si>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</si>
  <si>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</si>
  <si>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</si>
  <si>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</si>
  <si>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</si>
  <si>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</si>
  <si>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</si>
  <si>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</si>
  <si>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</si>
  <si>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</si>
  <si>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</si>
  <si>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</si>
  <si>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</si>
  <si>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</si>
  <si>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</si>
  <si>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</si>
  <si>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</si>
  <si>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</si>
  <si>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</si>
  <si>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</si>
  <si>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</si>
  <si>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</si>
  <si>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</si>
  <si>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</si>
  <si>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</si>
  <si>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</si>
  <si>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</si>
  <si>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</si>
  <si>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</si>
  <si>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</si>
  <si>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</si>
  <si>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</si>
  <si>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</si>
  <si>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</si>
  <si>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</si>
  <si>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</si>
  <si>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</si>
  <si>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</si>
  <si>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</si>
  <si>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</si>
  <si>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</si>
  <si>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</si>
  <si>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</si>
  <si>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</si>
  <si>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</si>
  <si>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</si>
  <si>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</si>
  <si>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</si>
  <si>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</si>
  <si>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</si>
  <si>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</si>
  <si>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</si>
  <si>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</si>
  <si>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</si>
  <si>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</si>
  <si>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</si>
  <si>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</si>
  <si>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</si>
  <si>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</si>
  <si>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</si>
  <si>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</si>
  <si>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</si>
  <si>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</si>
  <si>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</si>
  <si>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</si>
  <si>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</si>
  <si>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</si>
  <si>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</si>
  <si>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</si>
  <si>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</si>
  <si>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</si>
  <si>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</si>
  <si>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</si>
  <si>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</si>
  <si>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</si>
  <si>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</si>
  <si>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</si>
  <si>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</si>
  <si>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</si>
  <si>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</si>
  <si>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</si>
  <si>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</si>
  <si>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</si>
  <si>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</si>
  <si>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</si>
  <si>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</si>
  <si>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</si>
  <si>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</si>
  <si>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</si>
  <si>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</si>
  <si>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</si>
  <si>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</si>
  <si>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</si>
  <si>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</si>
  <si>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</si>
  <si>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</si>
  <si>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</si>
  <si>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</si>
  <si>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</si>
  <si>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</si>
  <si>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</si>
  <si>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</si>
  <si>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</si>
  <si>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</si>
  <si>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</si>
  <si>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</si>
  <si>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</si>
  <si>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</si>
  <si>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</si>
  <si>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</si>
  <si>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</si>
  <si>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</si>
  <si>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</si>
  <si>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</si>
  <si>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</si>
  <si>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</si>
  <si>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</si>
  <si>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</si>
  <si>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</si>
  <si>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</si>
  <si>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</si>
  <si>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</si>
  <si>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</si>
  <si>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</si>
  <si>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</si>
  <si>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</si>
  <si>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</si>
  <si>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</si>
  <si>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</si>
  <si>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</si>
  <si>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</si>
  <si>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</si>
  <si>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</si>
  <si>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</si>
  <si>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</si>
  <si>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</si>
  <si>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</si>
  <si>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</si>
  <si>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</si>
  <si>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</si>
  <si>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</si>
  <si>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</si>
  <si>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</si>
  <si>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</si>
  <si>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</si>
  <si>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</si>
  <si>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</si>
  <si>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</si>
  <si>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</si>
  <si>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</si>
  <si>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</si>
  <si>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</si>
  <si>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</si>
  <si>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</si>
  <si>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</si>
  <si>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</si>
  <si>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</si>
  <si>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</si>
  <si>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</si>
  <si>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</si>
  <si>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</si>
  <si>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</si>
  <si>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</si>
  <si>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</si>
  <si>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</si>
  <si>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</si>
  <si>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</si>
  <si>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</si>
  <si>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</si>
  <si>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</si>
  <si>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</si>
  <si>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</si>
  <si>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</si>
  <si>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</si>
  <si>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</si>
  <si>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</si>
  <si>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</si>
  <si>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</si>
  <si>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</si>
  <si>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</si>
  <si>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</si>
  <si>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</si>
  <si>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</si>
  <si>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</si>
  <si>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</si>
  <si>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</si>
  <si>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</si>
  <si>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</si>
  <si>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</si>
  <si>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</si>
  <si>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</si>
  <si>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</si>
  <si>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</si>
  <si>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</si>
  <si>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</si>
  <si>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</si>
  <si>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</si>
  <si>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</si>
  <si>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</si>
  <si>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</si>
  <si>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</si>
  <si>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</si>
  <si>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</si>
  <si>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</si>
  <si>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</si>
  <si>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</si>
  <si>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</si>
  <si>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</si>
  <si>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</si>
  <si>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</si>
  <si>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</si>
  <si>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</si>
  <si>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</si>
  <si>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</si>
  <si>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</si>
  <si>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</si>
  <si>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</si>
  <si>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</si>
  <si>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</si>
  <si>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</si>
  <si>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</si>
  <si>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</si>
  <si>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</si>
  <si>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</si>
  <si>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</si>
  <si>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</si>
  <si>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</si>
  <si>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</si>
  <si>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</si>
  <si>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</si>
  <si>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</si>
  <si>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</si>
  <si>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</si>
  <si>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</si>
  <si>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</si>
  <si>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</si>
  <si>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</si>
  <si>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</si>
  <si>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</si>
  <si>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</si>
  <si>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</si>
  <si>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</si>
  <si>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</si>
  <si>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</si>
  <si>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</si>
  <si>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</si>
  <si>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</si>
  <si>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</si>
  <si>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</si>
  <si>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</si>
  <si>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</si>
  <si>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</si>
  <si>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</si>
  <si>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</si>
  <si>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</si>
  <si>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</si>
  <si>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</si>
  <si>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</si>
  <si>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</si>
  <si>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</si>
  <si>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</si>
  <si>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</si>
  <si>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</si>
  <si>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</si>
  <si>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</si>
  <si>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</si>
  <si>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</si>
  <si>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</si>
  <si>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</si>
  <si>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</si>
  <si>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</si>
  <si>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</si>
  <si>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</si>
  <si>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</si>
  <si>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</si>
  <si>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</si>
  <si>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</si>
  <si>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</si>
  <si>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</si>
  <si>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</si>
  <si>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</si>
  <si>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</si>
  <si>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</si>
  <si>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</si>
  <si>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</si>
  <si>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</si>
  <si>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</si>
  <si>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</si>
  <si>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</si>
  <si>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</si>
  <si>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</si>
  <si>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</si>
  <si>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</si>
  <si>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</si>
  <si>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</si>
  <si>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</si>
  <si>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</si>
  <si>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</si>
  <si>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</si>
  <si>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</si>
  <si>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</si>
  <si>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</si>
  <si>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</si>
  <si>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</si>
  <si>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</si>
  <si>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</si>
  <si>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</si>
  <si>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</si>
  <si>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</si>
  <si>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</si>
  <si>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</si>
  <si>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</si>
  <si>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</si>
  <si>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</si>
  <si>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</si>
  <si>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</si>
  <si>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</si>
  <si>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</si>
  <si>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</si>
  <si>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</si>
  <si>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</si>
  <si>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</si>
  <si>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</si>
  <si>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</si>
  <si>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</si>
  <si>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</si>
  <si>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</si>
  <si>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</si>
  <si>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</si>
  <si>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</si>
  <si>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</si>
  <si>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</si>
  <si>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</si>
  <si>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</si>
  <si>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</si>
  <si>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</si>
  <si>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</si>
  <si>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</si>
  <si>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</si>
  <si>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</si>
  <si>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</si>
  <si>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</si>
  <si>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</si>
  <si>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</si>
  <si>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</si>
  <si>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</si>
  <si>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</si>
  <si>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</si>
  <si>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</si>
  <si>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</si>
  <si>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</si>
  <si>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</si>
  <si>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</si>
  <si>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</si>
  <si>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</si>
  <si>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</si>
  <si>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</si>
  <si>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</si>
  <si>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</si>
  <si>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</si>
  <si>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</si>
  <si>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</si>
  <si>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</si>
  <si>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</si>
  <si>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</si>
  <si>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</si>
  <si>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</si>
  <si>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</si>
  <si>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</si>
  <si>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</si>
  <si>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</si>
  <si>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</si>
  <si>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</si>
  <si>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</si>
  <si>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</si>
  <si>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</si>
  <si>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</si>
  <si>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</si>
  <si>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</si>
  <si>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</si>
  <si>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</si>
  <si>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</si>
  <si>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</si>
  <si>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</si>
  <si>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</si>
  <si>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</si>
  <si>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</si>
  <si>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</si>
  <si>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</si>
  <si>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</si>
  <si>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</si>
  <si>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</si>
  <si>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</si>
  <si>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</si>
  <si>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</si>
  <si>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</si>
  <si>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</si>
  <si>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</si>
  <si>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</si>
  <si>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</si>
  <si>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</si>
  <si>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</si>
  <si>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</si>
  <si>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</si>
  <si>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</si>
  <si>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</si>
  <si>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</si>
  <si>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</si>
  <si>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</si>
  <si>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</si>
  <si>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</si>
  <si>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</si>
  <si>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</si>
  <si>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</si>
  <si>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</si>
  <si>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</si>
  <si>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</si>
  <si>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</si>
  <si>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</si>
  <si>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</si>
  <si>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</si>
  <si>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</si>
  <si>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</si>
  <si>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</si>
  <si>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</si>
  <si>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</si>
  <si>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</si>
  <si>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</si>
  <si>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</si>
  <si>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</si>
  <si>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</si>
  <si>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</si>
  <si>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</si>
  <si>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</si>
  <si>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</si>
  <si>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</si>
  <si>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</si>
  <si>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</si>
  <si>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</si>
  <si>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</si>
  <si>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</si>
  <si>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</si>
  <si>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</si>
  <si>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</si>
  <si>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</si>
  <si>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</si>
  <si>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</si>
  <si>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</si>
  <si>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</si>
  <si>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</si>
  <si>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</si>
  <si>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</si>
  <si>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</si>
  <si>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</si>
  <si>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</si>
  <si>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</si>
  <si>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</si>
  <si>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</si>
  <si>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</si>
  <si>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</si>
  <si>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</si>
  <si>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</si>
  <si>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</si>
  <si>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</si>
  <si>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</si>
  <si>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</si>
  <si>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</si>
  <si>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</si>
  <si>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</si>
  <si>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</si>
  <si>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</si>
  <si>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</si>
  <si>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</si>
  <si>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</si>
  <si>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</si>
  <si>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</si>
  <si>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</si>
  <si>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</si>
  <si>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</si>
  <si>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</si>
  <si>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</si>
  <si>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</si>
  <si>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</si>
  <si>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</si>
  <si>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</si>
  <si>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</si>
  <si>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</si>
  <si>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</si>
  <si>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</si>
  <si>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</si>
  <si>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</si>
  <si>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</si>
  <si>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</si>
  <si>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</si>
  <si>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</si>
  <si>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</si>
  <si>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</si>
  <si>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</si>
  <si>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</si>
  <si>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</si>
  <si>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</si>
  <si>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</si>
  <si>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</si>
  <si>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</si>
  <si>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</si>
  <si>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</si>
  <si>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</si>
  <si>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</si>
  <si>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</si>
  <si>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</si>
  <si>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</si>
  <si>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</si>
  <si>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</si>
  <si>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</si>
  <si>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</si>
  <si>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</si>
  <si>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</si>
  <si>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</si>
  <si>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</si>
  <si>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</si>
  <si>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</si>
  <si>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</si>
  <si>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</si>
  <si>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</si>
  <si>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</si>
  <si>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</si>
  <si>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</si>
  <si>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</si>
  <si>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</si>
  <si>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</si>
  <si>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</si>
  <si>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</si>
  <si>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</si>
  <si>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</si>
  <si>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</si>
  <si>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</si>
  <si>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</si>
  <si>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</si>
  <si>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</si>
  <si>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</si>
  <si>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</si>
  <si>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</si>
  <si>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</si>
  <si>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</si>
  <si>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</si>
  <si>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</si>
  <si>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</si>
  <si>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</si>
  <si>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</si>
  <si>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</si>
  <si>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</si>
  <si>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</si>
  <si>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</si>
  <si>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</si>
  <si>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</si>
  <si>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</si>
  <si>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</si>
  <si>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</si>
  <si>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</si>
  <si>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</si>
  <si>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</si>
  <si>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</si>
  <si>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</si>
  <si>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</si>
  <si>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</si>
  <si>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</si>
  <si>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</si>
  <si>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</si>
  <si>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</si>
  <si>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</si>
  <si>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</si>
  <si>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</si>
  <si>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</si>
  <si>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</si>
  <si>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</si>
  <si>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</si>
  <si>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</si>
  <si>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</si>
  <si>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</si>
  <si>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</si>
  <si>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</si>
  <si>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</si>
  <si>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</si>
  <si>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</si>
  <si>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</si>
  <si>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</si>
  <si>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</si>
  <si>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</si>
  <si>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</si>
  <si>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</si>
  <si>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</si>
  <si>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</si>
  <si>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</si>
  <si>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</si>
  <si>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</si>
  <si>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</si>
  <si>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</si>
  <si>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</si>
  <si>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</si>
  <si>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</si>
  <si>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</si>
  <si>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</si>
  <si>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</si>
  <si>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</si>
  <si>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</si>
  <si>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</si>
  <si>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</si>
  <si>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</si>
  <si>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</si>
  <si>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</si>
  <si>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</si>
  <si>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</si>
  <si>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</si>
  <si>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</si>
  <si>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</si>
  <si>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</si>
  <si>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</si>
  <si>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</si>
  <si>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</si>
  <si>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</si>
  <si>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</si>
  <si>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</si>
  <si>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</si>
  <si>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</si>
  <si>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</si>
  <si>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</si>
  <si>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</si>
  <si>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</si>
  <si>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</si>
  <si>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</si>
  <si>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</si>
  <si>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</si>
  <si>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</si>
  <si>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</si>
  <si>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</si>
  <si>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</si>
  <si>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</si>
  <si>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</si>
  <si>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</si>
  <si>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</si>
  <si>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</si>
  <si>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</si>
  <si>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</si>
  <si>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</si>
  <si>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</si>
  <si>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</si>
  <si>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</si>
  <si>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</si>
  <si>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</si>
  <si>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</si>
  <si>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</si>
  <si>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</si>
  <si>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</si>
  <si>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</si>
  <si>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</si>
  <si>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</si>
  <si>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</si>
  <si>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</si>
  <si>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</si>
  <si>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</si>
  <si>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</si>
  <si>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</si>
  <si>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</si>
  <si>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</si>
  <si>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</si>
  <si>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</si>
  <si>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</si>
  <si>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</si>
  <si>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</si>
  <si>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</si>
  <si>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</si>
  <si>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</si>
  <si>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</si>
  <si>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</si>
  <si>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</si>
  <si>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</si>
  <si>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</si>
  <si>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</si>
  <si>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</si>
  <si>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</si>
  <si>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</si>
  <si>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</si>
  <si>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</si>
  <si>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</si>
  <si>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</si>
  <si>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</si>
  <si>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</si>
  <si>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</si>
  <si>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</si>
  <si>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</si>
  <si>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</si>
  <si>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</si>
  <si>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</si>
  <si>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</si>
  <si>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</si>
  <si>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</si>
  <si>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</si>
  <si>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</si>
  <si>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</si>
  <si>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</si>
  <si>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</si>
  <si>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</si>
  <si>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</si>
  <si>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</si>
  <si>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</si>
  <si>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</si>
  <si>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</si>
  <si>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</si>
  <si>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</si>
  <si>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</si>
  <si>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</si>
  <si>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</si>
  <si>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</si>
  <si>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</si>
  <si>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</si>
  <si>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</si>
  <si>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</si>
  <si>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</si>
  <si>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</si>
  <si>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</si>
  <si>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</si>
  <si>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</si>
  <si>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</si>
  <si>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</si>
  <si>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</si>
  <si>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</si>
  <si>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</si>
  <si>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</si>
  <si>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</si>
  <si>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</si>
  <si>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</si>
  <si>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</si>
  <si>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</si>
  <si>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</si>
  <si>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</si>
  <si>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</si>
  <si>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</si>
  <si>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</si>
  <si>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</si>
  <si>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</si>
  <si>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</si>
  <si>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</si>
  <si>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</si>
  <si>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</si>
  <si>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</si>
  <si>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</si>
  <si>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</si>
  <si>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</si>
  <si>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</si>
  <si>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</si>
  <si>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</si>
  <si>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</si>
  <si>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</si>
  <si>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</si>
  <si>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</si>
  <si>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</si>
  <si>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</si>
  <si>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</si>
  <si>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</si>
  <si>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</si>
  <si>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</si>
  <si>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</si>
  <si>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</si>
  <si>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</si>
  <si>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</si>
  <si>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</si>
  <si>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</si>
  <si>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</si>
  <si>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</si>
  <si>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</si>
  <si>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</si>
  <si>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</si>
  <si>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</si>
  <si>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</si>
  <si>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</si>
  <si>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</si>
  <si>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</si>
  <si>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</si>
  <si>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</si>
  <si>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</si>
  <si>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</si>
  <si>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</si>
  <si>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</si>
  <si>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</si>
  <si>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</si>
  <si>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</si>
  <si>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</si>
  <si>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</si>
  <si>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</si>
  <si>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</si>
  <si>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</si>
  <si>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</si>
  <si>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</si>
  <si>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</si>
  <si>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</si>
  <si>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</si>
  <si>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</si>
  <si>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</si>
  <si>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</si>
  <si>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</si>
  <si>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</si>
  <si>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</si>
  <si>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</si>
  <si>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</si>
  <si>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</si>
  <si>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</si>
  <si>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</si>
  <si>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</si>
  <si>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</si>
  <si>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</si>
  <si>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</si>
  <si>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</si>
  <si>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</si>
  <si>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</si>
  <si>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</si>
  <si>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</si>
  <si>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</si>
  <si>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</si>
  <si>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</si>
  <si>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</si>
  <si>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</si>
  <si>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</si>
  <si>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</si>
  <si>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</si>
  <si>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</si>
  <si>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</si>
  <si>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</si>
  <si>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</si>
  <si>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</si>
  <si>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</si>
  <si>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</si>
  <si>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</si>
  <si>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</si>
  <si>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</si>
  <si>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</si>
  <si>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</si>
  <si>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</si>
  <si>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</si>
  <si>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</si>
  <si>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</si>
  <si>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</si>
  <si>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</si>
  <si>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</si>
  <si>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</si>
  <si>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</si>
  <si>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</si>
  <si>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</si>
  <si>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</si>
  <si>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</si>
  <si>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</si>
  <si>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</si>
  <si>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</si>
  <si>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</si>
  <si>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</si>
  <si>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</si>
  <si>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</si>
  <si>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</si>
  <si>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</si>
  <si>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</si>
  <si>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</si>
  <si>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</si>
  <si>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</si>
  <si>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</si>
  <si>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</si>
  <si>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</si>
  <si>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</si>
  <si>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</si>
  <si>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</si>
  <si>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</si>
  <si>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</si>
  <si>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</si>
  <si>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</si>
  <si>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</si>
  <si>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</si>
  <si>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</si>
  <si>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</si>
  <si>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</si>
  <si>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</si>
  <si>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</si>
  <si>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</si>
  <si>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</si>
  <si>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</si>
  <si>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</si>
  <si>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</si>
  <si>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</si>
  <si>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</si>
  <si>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</si>
  <si>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</si>
  <si>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</si>
  <si>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</si>
  <si>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</si>
  <si>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</si>
  <si>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</si>
  <si>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</si>
  <si>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</si>
  <si>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</si>
  <si>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</si>
  <si>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</si>
  <si>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</si>
  <si>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</si>
  <si>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</si>
  <si>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</si>
  <si>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</si>
  <si>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</si>
  <si>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</si>
  <si>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</si>
  <si>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</si>
  <si>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</si>
  <si>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</si>
  <si>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</si>
  <si>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</si>
  <si>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</si>
  <si>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</si>
  <si>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</si>
  <si>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</si>
  <si>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</si>
  <si>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</si>
  <si>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</si>
  <si>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</si>
  <si>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</si>
  <si>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</si>
  <si>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</si>
  <si>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</si>
  <si>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</si>
  <si>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</si>
  <si>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</si>
  <si>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</si>
  <si>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</si>
  <si>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</si>
  <si>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</si>
  <si>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</si>
  <si>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</si>
  <si>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</si>
  <si>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</si>
  <si>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</si>
  <si>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</si>
  <si>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</si>
  <si>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</si>
  <si>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</si>
  <si>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</si>
  <si>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</si>
  <si>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</si>
  <si>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</si>
  <si>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</si>
  <si>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</si>
  <si>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</si>
  <si>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</si>
  <si>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</si>
  <si>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</si>
  <si>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</si>
  <si>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</si>
  <si>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</si>
  <si>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</si>
  <si>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</si>
  <si>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</si>
  <si>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</si>
  <si>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</si>
  <si>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</si>
  <si>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</si>
  <si>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</si>
  <si>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</si>
  <si>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</si>
  <si>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</si>
  <si>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</si>
  <si>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</si>
  <si>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</si>
  <si>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</si>
  <si>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</si>
  <si>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</si>
  <si>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</si>
  <si>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</si>
  <si>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</si>
  <si>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</si>
  <si>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</si>
  <si>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</si>
  <si>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</si>
  <si>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</si>
  <si>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</si>
  <si>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</si>
  <si>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</si>
  <si>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</si>
  <si>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</si>
  <si>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</si>
  <si>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</si>
  <si>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</si>
  <si>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</si>
  <si>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</si>
  <si>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</si>
  <si>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</si>
  <si>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</si>
  <si>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</si>
  <si>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</si>
  <si>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</si>
  <si>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</si>
  <si>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</si>
  <si>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</si>
  <si>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</si>
  <si>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</si>
  <si>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</si>
  <si>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</si>
  <si>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</si>
  <si>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</si>
  <si>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</si>
  <si>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</si>
  <si>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</si>
  <si>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</si>
  <si>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</si>
  <si>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</si>
  <si>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</si>
  <si>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</si>
  <si>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</si>
  <si>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</si>
  <si>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</si>
  <si>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</si>
  <si>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</si>
  <si>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</si>
  <si>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</si>
  <si>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</si>
  <si>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</si>
  <si>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</si>
  <si>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</si>
  <si>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</si>
  <si>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</si>
  <si>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</si>
  <si>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</si>
  <si>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</si>
  <si>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</si>
  <si>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</si>
  <si>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</si>
  <si>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</si>
  <si>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</si>
  <si>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</si>
  <si>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</si>
  <si>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</si>
  <si>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</si>
  <si>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</si>
  <si>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</si>
  <si>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</si>
  <si>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</si>
  <si>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</si>
  <si>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</si>
  <si>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</si>
  <si>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</si>
  <si>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</si>
  <si>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</si>
  <si>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</si>
  <si>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</si>
  <si>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</si>
  <si>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</si>
  <si>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</si>
  <si>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</si>
  <si>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</si>
  <si>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</si>
  <si>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</si>
  <si>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</si>
  <si>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</si>
  <si>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</si>
  <si>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</si>
  <si>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</si>
  <si>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</si>
  <si>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</si>
  <si>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</si>
  <si>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</si>
  <si>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</si>
  <si>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</si>
  <si>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</si>
  <si>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</si>
  <si>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</si>
  <si>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</si>
  <si>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</si>
  <si>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</si>
  <si>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</si>
  <si>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</si>
  <si>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</si>
  <si>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</si>
  <si>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</si>
  <si>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</si>
  <si>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</si>
  <si>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</si>
  <si>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</si>
  <si>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</si>
  <si>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</si>
  <si>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</si>
  <si>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</si>
  <si>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</si>
  <si>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</si>
  <si>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</si>
  <si>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</si>
  <si>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</si>
  <si>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</si>
  <si>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</si>
  <si>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</si>
  <si>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</si>
  <si>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</si>
  <si>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</si>
  <si>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</si>
  <si>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</si>
  <si>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</si>
  <si>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</si>
  <si>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</si>
  <si>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</si>
  <si>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</si>
  <si>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</si>
  <si>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</si>
  <si>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</si>
  <si>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</si>
  <si>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</si>
  <si>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</si>
  <si>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</si>
  <si>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</si>
  <si>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</si>
  <si>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</si>
  <si>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</si>
  <si>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</si>
  <si>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</si>
  <si>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</si>
  <si>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</si>
  <si>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</si>
  <si>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</si>
  <si>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</si>
  <si>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</si>
  <si>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</si>
  <si>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</si>
  <si>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</si>
  <si>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</si>
  <si>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</si>
  <si>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</si>
  <si>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</si>
  <si>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</si>
  <si>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</si>
  <si>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</si>
  <si>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</si>
  <si>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</si>
  <si>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</si>
  <si>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</si>
  <si>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</si>
  <si>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</si>
  <si>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</si>
  <si>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</si>
  <si>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</si>
  <si>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</si>
  <si>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</si>
  <si>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</si>
  <si>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</si>
  <si>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</si>
  <si>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</si>
  <si>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</si>
  <si>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</si>
  <si>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</si>
  <si>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</si>
  <si>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</si>
  <si>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</si>
  <si>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</si>
  <si>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</si>
  <si>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</si>
  <si>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</si>
  <si>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</si>
  <si>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</si>
  <si>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</si>
  <si>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</si>
  <si>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</si>
  <si>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</si>
  <si>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</si>
  <si>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</si>
  <si>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</si>
  <si>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</si>
  <si>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</si>
  <si>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</si>
  <si>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</si>
  <si>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</si>
  <si>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</si>
  <si>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</si>
  <si>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</si>
  <si>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</si>
  <si>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</si>
  <si>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</si>
  <si>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</si>
  <si>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</si>
  <si>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</si>
  <si>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</si>
  <si>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</si>
  <si>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</si>
  <si>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</si>
  <si>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</si>
  <si>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</si>
  <si>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</si>
  <si>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</si>
  <si>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</si>
  <si>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</si>
  <si>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</si>
  <si>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</si>
  <si>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</si>
  <si>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</si>
  <si>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</si>
  <si>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</si>
  <si>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</si>
  <si>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</si>
  <si>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</si>
  <si>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</si>
  <si>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</si>
  <si>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</si>
  <si>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</si>
  <si>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</si>
  <si>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</si>
  <si>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</si>
  <si>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</si>
  <si>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</si>
  <si>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</si>
  <si>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</si>
  <si>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</si>
  <si>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</si>
  <si>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</si>
  <si>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</si>
  <si>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</si>
  <si>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</si>
  <si>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</si>
  <si>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</si>
  <si>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</si>
  <si>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</si>
  <si>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</si>
  <si>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</si>
  <si>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</si>
  <si>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</si>
  <si>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</si>
  <si>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</si>
  <si>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</si>
  <si>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</si>
  <si>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</si>
  <si>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</si>
  <si>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</si>
  <si>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</si>
  <si>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</si>
  <si>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</si>
  <si>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</si>
  <si>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</si>
  <si>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</si>
  <si>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</si>
  <si>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</si>
  <si>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</si>
  <si>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</si>
  <si>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</si>
  <si>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</si>
  <si>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</si>
  <si>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</si>
  <si>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</si>
  <si>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</si>
  <si>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</si>
  <si>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</si>
  <si>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</si>
  <si>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</si>
  <si>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</si>
  <si>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</si>
  <si>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</si>
  <si>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</si>
  <si>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</si>
  <si>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</si>
  <si>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</si>
  <si>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</si>
  <si>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</si>
  <si>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</si>
  <si>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</si>
  <si>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</si>
  <si>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</si>
  <si>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</si>
  <si>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</si>
  <si>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</si>
  <si>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</si>
  <si>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</si>
  <si>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</si>
  <si>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</si>
  <si>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</si>
  <si>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</si>
  <si>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</si>
  <si>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</si>
  <si>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</si>
  <si>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</si>
  <si>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</si>
  <si>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</si>
  <si>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</si>
  <si>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</si>
  <si>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</si>
  <si>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</si>
  <si>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</si>
  <si>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</si>
  <si>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</si>
  <si>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</si>
  <si>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</si>
  <si>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</si>
  <si>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</si>
  <si>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</si>
  <si>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</si>
  <si>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</si>
  <si>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</si>
  <si>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</si>
  <si>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</si>
  <si>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</si>
  <si>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</si>
  <si>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</si>
  <si>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</si>
  <si>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</si>
  <si>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</si>
  <si>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</si>
  <si>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</si>
  <si>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</si>
  <si>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</si>
  <si>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</si>
  <si>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</si>
  <si>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</si>
  <si>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</si>
  <si>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</si>
  <si>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</si>
  <si>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</si>
  <si>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</si>
  <si>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</si>
  <si>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</si>
  <si>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</si>
  <si>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</si>
  <si>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</si>
  <si>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</si>
  <si>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</si>
  <si>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</si>
  <si>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</si>
  <si>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</si>
  <si>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</si>
  <si>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</si>
  <si>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</si>
  <si>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</si>
  <si>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</si>
  <si>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</si>
  <si>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</si>
  <si>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</si>
  <si>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</si>
  <si>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</si>
  <si>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</si>
  <si>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</si>
  <si>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</si>
  <si>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</si>
  <si>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</si>
  <si>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</si>
  <si>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</si>
  <si>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</si>
  <si>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</si>
  <si>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</si>
  <si>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</si>
  <si>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</si>
  <si>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</si>
  <si>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</si>
  <si>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</si>
  <si>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</si>
  <si>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</si>
  <si>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</si>
  <si>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</si>
  <si>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</si>
  <si>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</si>
  <si>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</si>
  <si>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</si>
  <si>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</si>
  <si>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</si>
  <si>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</si>
  <si>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</si>
  <si>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</si>
  <si>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</si>
  <si>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</si>
  <si>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</si>
  <si>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</si>
  <si>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</si>
  <si>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</si>
  <si>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</si>
  <si>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</si>
  <si>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</si>
  <si>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</si>
  <si>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</si>
  <si>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</si>
  <si>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</si>
  <si>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</si>
  <si>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</si>
  <si>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</si>
  <si>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</si>
  <si>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</si>
  <si>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</si>
  <si>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</si>
  <si>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</si>
  <si>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</si>
  <si>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</si>
  <si>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</si>
  <si>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</si>
  <si>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</si>
  <si>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</si>
  <si>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</si>
  <si>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</si>
  <si>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</si>
  <si>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</si>
  <si>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</si>
  <si>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</si>
  <si>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</si>
  <si>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</si>
  <si>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</si>
  <si>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</si>
  <si>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</si>
  <si>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</si>
  <si>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</si>
  <si>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</si>
  <si>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</si>
  <si>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</si>
  <si>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</si>
  <si>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</si>
  <si>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</si>
  <si>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</si>
  <si>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</si>
  <si>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</si>
  <si>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</si>
  <si>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</si>
  <si>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</si>
  <si>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</si>
  <si>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</si>
  <si>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</si>
  <si>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</si>
  <si>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</si>
  <si>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</si>
  <si>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</si>
  <si>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</si>
  <si>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</si>
  <si>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</si>
  <si>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</si>
  <si>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</si>
  <si>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</si>
  <si>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</si>
  <si>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</si>
  <si>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</si>
  <si>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</si>
  <si>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</si>
  <si>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</si>
  <si>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</si>
  <si>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</si>
  <si>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</si>
  <si>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</si>
  <si>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</si>
  <si>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</si>
  <si>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</si>
  <si>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</si>
  <si>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</si>
  <si>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</si>
  <si>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</si>
  <si>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</si>
  <si>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</si>
  <si>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</si>
  <si>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</si>
  <si>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</si>
  <si>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</si>
  <si>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</si>
  <si>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</si>
  <si>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</si>
  <si>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</si>
  <si>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</si>
  <si>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</si>
  <si>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</si>
  <si>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</si>
  <si>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</si>
  <si>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</si>
  <si>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</si>
  <si>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</si>
  <si>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</si>
  <si>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</si>
  <si>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</si>
  <si>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</si>
  <si>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</si>
  <si>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</si>
  <si>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</si>
  <si>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</si>
  <si>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</si>
  <si>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</si>
  <si>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</si>
  <si>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</si>
  <si>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</si>
  <si>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</si>
  <si>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</si>
  <si>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</si>
  <si>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</si>
  <si>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</si>
  <si>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</si>
  <si>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</si>
  <si>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</si>
  <si>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</si>
  <si>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</si>
  <si>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</si>
  <si>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</si>
  <si>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</si>
  <si>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</si>
  <si>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</si>
  <si>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</si>
  <si>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</si>
  <si>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</si>
  <si>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</si>
  <si>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</si>
  <si>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</si>
  <si>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</si>
  <si>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</si>
  <si>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</si>
  <si>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</si>
  <si>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</si>
  <si>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</si>
  <si>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</si>
  <si>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</si>
  <si>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</si>
  <si>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</si>
  <si>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</si>
  <si>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</si>
  <si>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</si>
  <si>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</si>
  <si>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</si>
  <si>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</si>
  <si>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</si>
  <si>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</si>
  <si>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</si>
  <si>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</si>
  <si>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</si>
  <si>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</si>
  <si>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</si>
  <si>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</si>
  <si>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</si>
  <si>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</si>
  <si>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</si>
  <si>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</si>
  <si>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</si>
  <si>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</si>
  <si>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</si>
  <si>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</si>
  <si>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</si>
  <si>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</si>
  <si>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</si>
  <si>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</si>
  <si>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</si>
  <si>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</si>
  <si>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</si>
  <si>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</si>
  <si>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</si>
  <si>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</si>
  <si>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</si>
  <si>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</si>
  <si>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</si>
  <si>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</si>
  <si>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</si>
  <si>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</si>
  <si>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</si>
  <si>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</si>
  <si>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</si>
  <si>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</si>
  <si>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</si>
  <si>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</si>
  <si>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</si>
  <si>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</si>
  <si>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</si>
  <si>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</si>
  <si>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</si>
  <si>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</si>
  <si>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</si>
  <si>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</si>
  <si>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</si>
  <si>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</si>
  <si>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</si>
  <si>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</si>
  <si>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</si>
  <si>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</si>
  <si>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</si>
  <si>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</si>
  <si>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</si>
  <si>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</si>
  <si>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</si>
  <si>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</si>
  <si>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</si>
  <si>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</si>
  <si>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</si>
  <si>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</si>
  <si>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</si>
  <si>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</si>
  <si>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</si>
  <si>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</si>
  <si>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</si>
  <si>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</si>
  <si>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</si>
  <si>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</si>
  <si>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</si>
  <si>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</si>
  <si>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</si>
  <si>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</si>
  <si>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</si>
  <si>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</si>
  <si>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</si>
  <si>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</si>
  <si>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</si>
  <si>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</si>
  <si>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</si>
  <si>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</si>
  <si>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</si>
  <si>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</si>
  <si>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</si>
  <si>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</si>
  <si>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</si>
  <si>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</si>
  <si>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</si>
  <si>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</si>
  <si>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</si>
  <si>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</si>
  <si>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</si>
  <si>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</si>
  <si>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</si>
  <si>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</si>
  <si>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</si>
  <si>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</si>
  <si>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</si>
  <si>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</si>
  <si>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</si>
  <si>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</si>
  <si>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</si>
  <si>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</si>
  <si>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</si>
  <si>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</si>
  <si>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</si>
  <si>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</si>
  <si>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</si>
  <si>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</si>
  <si>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</si>
  <si>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</si>
  <si>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</si>
  <si>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</si>
  <si>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</si>
  <si>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</si>
  <si>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</si>
  <si>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</si>
  <si>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</si>
  <si>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</si>
  <si>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</si>
  <si>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</si>
  <si>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</si>
  <si>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</si>
  <si>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</si>
  <si>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</si>
  <si>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</si>
  <si>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</si>
  <si>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</si>
  <si>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</si>
  <si>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</si>
  <si>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</si>
  <si>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</si>
  <si>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</si>
  <si>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</si>
  <si>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</si>
  <si>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</si>
  <si>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</si>
  <si>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</si>
  <si>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</si>
  <si>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</si>
  <si>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</si>
  <si>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</si>
  <si>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</si>
  <si>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</si>
  <si>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</si>
  <si>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</si>
  <si>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</si>
  <si>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</si>
  <si>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</si>
  <si>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</si>
  <si>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</si>
  <si>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</si>
  <si>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</si>
  <si>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</si>
  <si>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</si>
  <si>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</si>
  <si>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</si>
  <si>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</si>
  <si>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</si>
  <si>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</si>
  <si>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</si>
  <si>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</si>
  <si>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</si>
  <si>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</si>
  <si>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</si>
  <si>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</si>
  <si>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</si>
  <si>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</si>
  <si>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</si>
  <si>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</si>
  <si>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</si>
  <si>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</si>
  <si>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</si>
  <si>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</si>
  <si>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</si>
  <si>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</si>
  <si>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</si>
  <si>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</si>
  <si>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</si>
  <si>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</si>
  <si>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</si>
  <si>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</si>
  <si>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</si>
  <si>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</si>
  <si>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</si>
  <si>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</si>
  <si>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</si>
  <si>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</si>
  <si>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</si>
  <si>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</si>
  <si>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</si>
  <si>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</si>
  <si>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</si>
  <si>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</si>
  <si>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</si>
  <si>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</si>
  <si>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</si>
  <si>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</si>
  <si>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</si>
  <si>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</si>
  <si>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</si>
  <si>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</si>
  <si>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</si>
  <si>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</si>
  <si>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</si>
  <si>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</si>
  <si>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</si>
  <si>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</si>
  <si>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</si>
  <si>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</si>
  <si>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</si>
  <si>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</si>
  <si>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</si>
  <si>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</si>
  <si>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</si>
  <si>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</si>
  <si>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</si>
  <si>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</si>
  <si>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</si>
  <si>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</si>
  <si>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</si>
  <si>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</si>
  <si>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</si>
  <si>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</si>
  <si>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</si>
  <si>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</si>
  <si>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</si>
  <si>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</si>
  <si>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</si>
  <si>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</si>
  <si>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</si>
  <si>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</si>
  <si>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</si>
  <si>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</si>
  <si>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</si>
  <si>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</si>
  <si>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</si>
  <si>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</si>
  <si>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</si>
  <si>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</si>
  <si>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</si>
  <si>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</si>
  <si>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</si>
  <si>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</si>
  <si>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</si>
  <si>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</si>
  <si>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</si>
  <si>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</si>
  <si>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</si>
  <si>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</si>
  <si>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</si>
  <si>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</si>
  <si>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</si>
  <si>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</si>
  <si>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</si>
  <si>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</si>
  <si>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</si>
  <si>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</si>
  <si>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</si>
  <si>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</si>
  <si>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</si>
  <si>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</si>
  <si>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</si>
  <si>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</si>
  <si>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</si>
  <si>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</si>
  <si>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</si>
  <si>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</si>
  <si>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</si>
  <si>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</si>
  <si>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</si>
  <si>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</si>
  <si>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</si>
  <si>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</si>
  <si>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</si>
  <si>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</si>
  <si>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</si>
  <si>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</si>
  <si>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</si>
  <si>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</si>
  <si>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</si>
  <si>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</si>
  <si>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</si>
  <si>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</si>
  <si>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</si>
  <si>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</si>
  <si>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</si>
  <si>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</si>
  <si>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</si>
  <si>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</si>
  <si>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</si>
  <si>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</si>
  <si>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</si>
  <si>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</si>
  <si>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</si>
  <si>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</si>
  <si>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</si>
  <si>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</si>
  <si>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</si>
  <si>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</si>
  <si>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</si>
  <si>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</si>
  <si>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</si>
  <si>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</si>
  <si>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</si>
  <si>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</si>
  <si>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</si>
  <si>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</si>
  <si>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</si>
  <si>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</si>
  <si>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</si>
  <si>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</si>
  <si>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</si>
  <si>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</si>
  <si>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</si>
  <si>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</si>
  <si>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</si>
  <si>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</si>
  <si>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</si>
  <si>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</si>
  <si>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</si>
  <si>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</si>
  <si>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</si>
  <si>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</si>
  <si>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</si>
  <si>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</si>
  <si>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</si>
  <si>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</si>
  <si>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</si>
  <si>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</si>
  <si>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</si>
  <si>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</si>
  <si>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</si>
  <si>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</si>
  <si>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</si>
  <si>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</si>
  <si>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</si>
  <si>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</si>
  <si>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</si>
  <si>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</si>
  <si>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</si>
  <si>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</si>
  <si>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</si>
  <si>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</si>
  <si>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</si>
  <si>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</si>
  <si>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</si>
  <si>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</si>
  <si>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</si>
  <si>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</si>
  <si>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</si>
  <si>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</si>
  <si>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</si>
  <si>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</si>
  <si>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</si>
  <si>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</si>
  <si>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</si>
  <si>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</si>
  <si>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</si>
  <si>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</si>
  <si>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</si>
  <si>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</si>
  <si>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</si>
  <si>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</si>
  <si>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</si>
  <si>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</si>
  <si>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</si>
  <si>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</si>
  <si>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</si>
  <si>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</si>
  <si>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</si>
  <si>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</si>
  <si>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</si>
  <si>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</si>
  <si>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</si>
  <si>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</si>
  <si>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</si>
  <si>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</si>
  <si>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</si>
  <si>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</si>
  <si>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</si>
  <si>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</si>
  <si>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</si>
  <si>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</si>
  <si>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</si>
  <si>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</si>
  <si>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</si>
  <si>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</si>
  <si>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</si>
  <si>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</si>
  <si>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</si>
  <si>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</si>
  <si>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</si>
  <si>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</si>
  <si>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</si>
  <si>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</si>
  <si>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</si>
  <si>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</si>
  <si>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</si>
  <si>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</si>
  <si>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</si>
  <si>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</si>
  <si>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</si>
  <si>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</si>
  <si>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</si>
  <si>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</si>
  <si>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</si>
  <si>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</si>
  <si>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</si>
  <si>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</si>
  <si>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</si>
  <si>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</si>
  <si>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</si>
  <si>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</si>
  <si>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</si>
  <si>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</si>
  <si>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</si>
  <si>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</si>
  <si>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</si>
  <si>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</si>
  <si>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</si>
  <si>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</si>
  <si>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</si>
  <si>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</si>
  <si>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</si>
  <si>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</si>
  <si>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</si>
  <si>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</si>
  <si>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</si>
  <si>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</si>
  <si>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</si>
  <si>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</si>
  <si>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</si>
  <si>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</si>
  <si>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</si>
  <si>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</si>
  <si>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</si>
  <si>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</si>
  <si>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</si>
  <si>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</si>
  <si>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</si>
  <si>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</si>
  <si>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</si>
  <si>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</si>
  <si>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</si>
  <si>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</si>
  <si>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</si>
  <si>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</si>
  <si>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</si>
  <si>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</si>
  <si>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</si>
  <si>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</si>
  <si>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</si>
  <si>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</si>
  <si>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</si>
  <si>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</si>
  <si>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</si>
  <si>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</si>
  <si>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</si>
  <si>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</si>
  <si>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</si>
  <si>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</si>
  <si>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</si>
  <si>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</si>
  <si>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</si>
  <si>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</si>
  <si>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</si>
  <si>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</si>
  <si>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</si>
  <si>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</si>
  <si>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</si>
  <si>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</si>
  <si>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</si>
  <si>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</si>
  <si>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</si>
  <si>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</si>
  <si>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</si>
  <si>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</si>
  <si>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</si>
  <si>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</si>
  <si>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</si>
  <si>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</si>
  <si>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</si>
  <si>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</si>
  <si>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</si>
  <si>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</si>
  <si>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</si>
  <si>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</si>
  <si>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</si>
  <si>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</si>
  <si>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</si>
  <si>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</si>
  <si>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</si>
  <si>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</si>
  <si>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</si>
  <si>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</si>
  <si>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</si>
  <si>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</si>
  <si>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</si>
  <si>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</si>
  <si>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</si>
  <si>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</si>
  <si>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</si>
  <si>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</si>
  <si>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</si>
  <si>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</si>
  <si>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</si>
  <si>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</si>
  <si>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</si>
  <si>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</si>
  <si>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</si>
  <si>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</si>
  <si>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</si>
  <si>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</si>
  <si>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</si>
  <si>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</si>
  <si>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</si>
  <si>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</si>
  <si>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</si>
  <si>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</si>
  <si>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</si>
  <si>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</si>
  <si>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</si>
  <si>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</si>
  <si>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</si>
  <si>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</si>
  <si>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</si>
  <si>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</si>
  <si>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</si>
  <si>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</si>
  <si>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</si>
  <si>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</si>
  <si>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</si>
  <si>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</si>
  <si>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</si>
  <si>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</si>
  <si>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</si>
  <si>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</si>
  <si>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</si>
  <si>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</si>
  <si>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</si>
  <si>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</si>
  <si>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</si>
  <si>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</si>
  <si>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</si>
  <si>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</si>
  <si>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</si>
  <si>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</si>
  <si>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</si>
  <si>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</si>
  <si>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</si>
  <si>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</si>
  <si>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</si>
  <si>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</si>
  <si>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</si>
  <si>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</si>
  <si>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</si>
  <si>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</si>
  <si>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</si>
  <si>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</si>
  <si>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</si>
  <si>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</si>
  <si>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</si>
  <si>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</si>
  <si>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</si>
  <si>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</si>
  <si>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</si>
  <si>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</si>
  <si>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</si>
  <si>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</si>
  <si>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</si>
  <si>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</si>
  <si>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</si>
  <si>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</si>
  <si>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</si>
  <si>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</si>
  <si>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</si>
  <si>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</si>
  <si>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</si>
  <si>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</si>
  <si>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</si>
  <si>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</si>
  <si>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</si>
  <si>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</si>
  <si>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</si>
  <si>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</si>
  <si>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</si>
  <si>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</si>
  <si>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</si>
  <si>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</si>
  <si>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</si>
  <si>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</si>
  <si>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</si>
  <si>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</si>
  <si>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</si>
  <si>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</si>
  <si>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</si>
  <si>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</si>
  <si>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</si>
  <si>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</si>
  <si>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</si>
  <si>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</si>
  <si>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</si>
  <si>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</si>
  <si>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</si>
  <si>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</si>
  <si>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</si>
  <si>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</si>
  <si>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</si>
  <si>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</si>
  <si>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</si>
  <si>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</si>
  <si>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</si>
  <si>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</si>
  <si>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</si>
  <si>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</si>
  <si>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</si>
  <si>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</si>
  <si>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</si>
  <si>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</si>
  <si>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</si>
  <si>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</si>
  <si>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</si>
  <si>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</si>
  <si>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</si>
  <si>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</si>
  <si>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</si>
  <si>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</si>
  <si>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</si>
  <si>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</si>
  <si>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</si>
  <si>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</si>
  <si>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</si>
  <si>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</si>
  <si>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</si>
  <si>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</si>
  <si>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</si>
  <si>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</si>
  <si>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</si>
  <si>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</si>
  <si>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</si>
  <si>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</si>
  <si>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</si>
  <si>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</si>
  <si>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</si>
  <si>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</si>
  <si>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</si>
  <si>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</si>
  <si>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</si>
  <si>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</si>
  <si>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</si>
  <si>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</si>
  <si>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</si>
  <si>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</si>
  <si>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</si>
  <si>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</si>
  <si>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</si>
  <si>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</si>
  <si>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</si>
  <si>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</si>
  <si>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</si>
  <si>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</si>
  <si>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</si>
  <si>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</si>
  <si>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</si>
  <si>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</si>
  <si>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</si>
  <si>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</si>
  <si>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</si>
  <si>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</si>
  <si>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</si>
  <si>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</si>
  <si>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</si>
  <si>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</si>
  <si>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</si>
  <si>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</si>
  <si>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</si>
  <si>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</si>
  <si>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</si>
  <si>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</si>
  <si>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</si>
  <si>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</si>
  <si>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</si>
  <si>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</si>
  <si>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</si>
  <si>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</si>
  <si>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</si>
  <si>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</si>
  <si>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</si>
  <si>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</si>
  <si>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</si>
  <si>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</si>
  <si>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</si>
  <si>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</si>
  <si>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</si>
  <si>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</si>
  <si>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</si>
  <si>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</si>
  <si>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</si>
  <si>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</si>
  <si>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</si>
  <si>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</si>
  <si>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</si>
  <si>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</si>
  <si>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</si>
  <si>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</si>
  <si>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</si>
  <si>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</si>
  <si>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</si>
  <si>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</si>
  <si>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</si>
  <si>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</si>
  <si>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</si>
  <si>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</si>
  <si>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</si>
  <si>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</si>
  <si>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</si>
  <si>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</si>
  <si>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</si>
  <si>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</si>
  <si>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</si>
  <si>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</si>
  <si>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</si>
  <si>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</si>
  <si>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</si>
  <si>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</si>
  <si>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</si>
  <si>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</si>
  <si>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</si>
  <si>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</si>
  <si>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</si>
  <si>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</si>
  <si>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</si>
  <si>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</si>
  <si>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</si>
  <si>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</si>
  <si>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</si>
  <si>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</si>
  <si>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</si>
  <si>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</si>
  <si>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</si>
  <si>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</si>
  <si>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</si>
  <si>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</si>
  <si>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</si>
  <si>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</si>
  <si>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</si>
  <si>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</si>
  <si>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</si>
  <si>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</si>
  <si>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</si>
  <si>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</si>
  <si>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</si>
  <si>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</si>
  <si>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</si>
  <si>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</si>
  <si>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</si>
  <si>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</si>
  <si>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</si>
  <si>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</si>
  <si>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</si>
  <si>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</si>
  <si>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</si>
  <si>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</si>
  <si>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</si>
  <si>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</si>
  <si>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</si>
  <si>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</si>
  <si>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</si>
  <si>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</si>
  <si>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</si>
  <si>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</si>
  <si>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</si>
  <si>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</si>
  <si>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</si>
  <si>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</si>
  <si>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</si>
  <si>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</si>
  <si>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</si>
  <si>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</si>
  <si>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</si>
  <si>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</si>
  <si>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</si>
  <si>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</si>
  <si>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</si>
  <si>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</si>
  <si>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</si>
  <si>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</si>
  <si>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</si>
  <si>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</si>
  <si>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</si>
  <si>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</si>
  <si>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</si>
  <si>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</si>
  <si>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</si>
  <si>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</si>
  <si>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</si>
  <si>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</si>
  <si>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</si>
  <si>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</si>
  <si>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</si>
  <si>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</si>
  <si>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</si>
  <si>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</si>
  <si>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</si>
  <si>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</si>
  <si>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</si>
  <si>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</si>
  <si>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</si>
  <si>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</si>
  <si>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</si>
  <si>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</si>
  <si>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</si>
  <si>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</si>
  <si>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</si>
  <si>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</si>
  <si>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</si>
  <si>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</si>
  <si>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</si>
  <si>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</si>
  <si>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</si>
  <si>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</si>
  <si>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</si>
  <si>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</si>
  <si>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</si>
  <si>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</si>
  <si>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</si>
  <si>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</si>
  <si>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</si>
  <si>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</si>
  <si>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</si>
  <si>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</si>
  <si>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</si>
  <si>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</si>
  <si>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</si>
  <si>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</si>
  <si>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</si>
  <si>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</si>
  <si>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</si>
  <si>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</si>
  <si>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</si>
  <si>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</si>
  <si>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</si>
  <si>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</si>
  <si>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</si>
  <si>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</si>
  <si>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</si>
  <si>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</si>
  <si>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</si>
  <si>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</si>
  <si>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</si>
  <si>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</si>
  <si>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</si>
  <si>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</si>
  <si>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</si>
  <si>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</si>
  <si>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</si>
  <si>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</si>
  <si>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</si>
  <si>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</si>
  <si>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</si>
  <si>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</si>
  <si>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</si>
  <si>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</si>
  <si>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</si>
  <si>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</si>
  <si>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</si>
  <si>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</si>
  <si>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</si>
  <si>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</si>
  <si>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</si>
  <si>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</si>
  <si>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</si>
  <si>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</si>
  <si>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</si>
  <si>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</si>
  <si>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</si>
  <si>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</si>
  <si>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</si>
  <si>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</si>
  <si>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</si>
  <si>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</si>
  <si>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</si>
  <si>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</si>
  <si>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</si>
  <si>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</si>
  <si>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</si>
  <si>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</si>
  <si>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</si>
  <si>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</si>
  <si>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</si>
  <si>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</si>
  <si>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</si>
  <si>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</si>
  <si>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</si>
  <si>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</si>
  <si>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</si>
  <si>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</si>
  <si>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</si>
  <si>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</si>
  <si>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</si>
  <si>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</si>
  <si>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</si>
  <si>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</si>
  <si>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</si>
  <si>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</si>
  <si>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</si>
  <si>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</si>
  <si>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</si>
  <si>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</si>
  <si>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</si>
  <si>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</si>
  <si>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</si>
  <si>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</si>
  <si>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</si>
  <si>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</si>
  <si>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</si>
  <si>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</si>
  <si>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</si>
  <si>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</si>
  <si>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</si>
  <si>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</si>
  <si>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</si>
  <si>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</si>
  <si>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</si>
  <si>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</si>
  <si>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</si>
  <si>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</si>
  <si>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</si>
  <si>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</si>
  <si>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</si>
  <si>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</si>
  <si>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</si>
  <si>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</si>
  <si>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</si>
  <si>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</si>
  <si>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</si>
  <si>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</si>
  <si>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</si>
  <si>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</si>
  <si>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</si>
  <si>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</si>
  <si>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</si>
  <si>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</si>
  <si>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</si>
  <si>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</si>
  <si>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</si>
  <si>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</si>
  <si>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</si>
  <si>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</si>
  <si>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</si>
  <si>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</si>
  <si>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</si>
  <si>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</si>
  <si>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</si>
  <si>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</si>
  <si>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</si>
  <si>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</si>
  <si>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</si>
  <si>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</si>
  <si>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</si>
  <si>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</si>
  <si>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</si>
  <si>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</si>
  <si>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</si>
  <si>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</si>
  <si>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</si>
  <si>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</si>
  <si>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</si>
  <si>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</si>
  <si>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</si>
  <si>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</si>
  <si>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</si>
  <si>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</si>
  <si>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</si>
  <si>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</si>
  <si>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</si>
  <si>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</si>
  <si>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</si>
  <si>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</si>
  <si>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</si>
  <si>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</si>
  <si>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</si>
  <si>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</si>
  <si>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</si>
  <si>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</si>
  <si>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</si>
  <si>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</si>
  <si>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</si>
  <si>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</si>
  <si>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</si>
  <si>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</si>
  <si>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</si>
  <si>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</si>
  <si>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</si>
  <si>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</si>
  <si>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</si>
  <si>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</si>
  <si>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</si>
  <si>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</si>
  <si>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</si>
  <si>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</si>
  <si>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</si>
  <si>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</si>
  <si>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</si>
  <si>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</si>
  <si>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</si>
  <si>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</si>
  <si>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</si>
  <si>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</si>
  <si>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</si>
  <si>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</si>
  <si>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</si>
  <si>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</si>
  <si>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</si>
  <si>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</si>
  <si>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</si>
  <si>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</si>
  <si>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</si>
  <si>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</si>
  <si>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</si>
  <si>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</si>
  <si>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</si>
  <si>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</si>
  <si>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</si>
  <si>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</si>
  <si>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</si>
  <si>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</si>
  <si>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</si>
  <si>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</si>
  <si>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</si>
  <si>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</si>
  <si>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</si>
  <si>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</si>
  <si>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</si>
  <si>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</si>
  <si>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</si>
  <si>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</si>
  <si>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</si>
  <si>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</si>
  <si>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</si>
  <si>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</si>
  <si>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</si>
  <si>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</si>
  <si>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</si>
  <si>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</si>
  <si>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</si>
  <si>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</si>
  <si>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</si>
  <si>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</si>
  <si>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</si>
  <si>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</si>
  <si>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</si>
  <si>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</si>
  <si>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</si>
  <si>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</si>
  <si>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</si>
  <si>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</si>
  <si>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</si>
  <si>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</si>
  <si>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</si>
  <si>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</si>
  <si>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</si>
  <si>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</si>
  <si>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</si>
  <si>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</si>
  <si>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</si>
  <si>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</si>
  <si>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</si>
  <si>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</si>
  <si>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</si>
  <si>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</si>
  <si>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</si>
  <si>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</si>
  <si>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</si>
  <si>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</si>
  <si>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</si>
  <si>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</si>
  <si>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</si>
  <si>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</si>
  <si>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</si>
  <si>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</si>
  <si>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</si>
  <si>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</si>
  <si>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</si>
  <si>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</si>
  <si>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</si>
  <si>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</si>
  <si>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</si>
  <si>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</si>
  <si>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</si>
  <si>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</si>
  <si>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</si>
  <si>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</si>
  <si>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</si>
  <si>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</si>
  <si>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</si>
  <si>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</si>
  <si>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</si>
  <si>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</si>
  <si>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</si>
  <si>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</si>
  <si>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</si>
  <si>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</si>
  <si>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</si>
  <si>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</si>
  <si>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</si>
  <si>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</si>
  <si>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</si>
  <si>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</si>
  <si>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</si>
  <si>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</si>
  <si>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</si>
  <si>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</si>
  <si>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</si>
  <si>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</si>
  <si>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</si>
  <si>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</si>
  <si>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</si>
  <si>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</si>
  <si>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</si>
  <si>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</si>
  <si>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</si>
  <si>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</si>
  <si>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</si>
  <si>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</si>
  <si>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</si>
  <si>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</si>
  <si>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</si>
  <si>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</si>
  <si>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</si>
  <si>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</si>
  <si>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</si>
  <si>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</si>
  <si>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</si>
  <si>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</si>
  <si>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</si>
  <si>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</si>
  <si>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</si>
  <si>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</si>
  <si>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</si>
  <si>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</si>
  <si>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</si>
  <si>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</si>
  <si>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</si>
  <si>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</si>
  <si>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</si>
  <si>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</si>
  <si>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</si>
  <si>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</si>
  <si>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</si>
  <si>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</si>
  <si>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</si>
  <si>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</si>
  <si>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</si>
  <si>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</si>
  <si>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</si>
  <si>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</si>
  <si>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</si>
  <si>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</si>
  <si>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</si>
  <si>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</si>
  <si>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</si>
  <si>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</si>
  <si>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</si>
  <si>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</si>
  <si>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</si>
  <si>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</si>
  <si>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</si>
  <si>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</si>
  <si>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</si>
  <si>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</si>
  <si>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</si>
  <si>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</si>
  <si>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</si>
  <si>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</si>
  <si>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</si>
  <si>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</si>
  <si>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</si>
  <si>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</si>
  <si>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</si>
  <si>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</si>
  <si>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</si>
  <si>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</si>
  <si>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</si>
  <si>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</si>
  <si>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</si>
  <si>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</si>
  <si>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</si>
  <si>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</si>
  <si>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</si>
  <si>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</si>
  <si>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</si>
  <si>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</si>
  <si>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</si>
  <si>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</si>
  <si>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</si>
  <si>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</si>
  <si>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</si>
  <si>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</si>
  <si>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</si>
  <si>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</si>
  <si>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</si>
  <si>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</si>
  <si>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</si>
  <si>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</si>
  <si>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</si>
  <si>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</si>
  <si>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</si>
  <si>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</si>
  <si>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</si>
  <si>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</si>
  <si>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</si>
  <si>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</si>
  <si>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</si>
  <si>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</si>
  <si>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</si>
  <si>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</si>
  <si>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</si>
  <si>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</si>
  <si>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</si>
  <si>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</si>
  <si>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</si>
  <si>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</si>
  <si>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</si>
  <si>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</si>
  <si>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</si>
  <si>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</si>
  <si>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</si>
  <si>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</si>
  <si>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</si>
  <si>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</si>
  <si>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</si>
  <si>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</si>
  <si>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</si>
  <si>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</si>
  <si>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</si>
  <si>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</si>
  <si>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</si>
  <si>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</si>
  <si>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</si>
  <si>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</si>
  <si>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</si>
  <si>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</si>
  <si>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</si>
  <si>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</si>
  <si>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</si>
  <si>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</si>
  <si>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</si>
  <si>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</si>
  <si>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</si>
  <si>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</si>
  <si>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</si>
  <si>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</si>
  <si>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</si>
  <si>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</si>
  <si>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</si>
  <si>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</si>
  <si>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</si>
  <si>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</si>
  <si>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</si>
  <si>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</si>
  <si>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</si>
  <si>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</si>
  <si>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</si>
  <si>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</si>
  <si>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</si>
  <si>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</si>
  <si>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</si>
  <si>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</si>
  <si>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</si>
  <si>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</si>
  <si>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</si>
  <si>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</si>
  <si>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</si>
  <si>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</si>
  <si>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</si>
  <si>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</si>
  <si>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</si>
  <si>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</si>
  <si>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</si>
  <si>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</si>
  <si>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</si>
  <si>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</si>
  <si>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</si>
  <si>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</si>
  <si>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</si>
  <si>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</si>
  <si>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</si>
  <si>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</si>
  <si>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</si>
  <si>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</si>
  <si>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</si>
  <si>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</si>
  <si>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</si>
  <si>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</si>
  <si>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</si>
  <si>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</si>
  <si>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</si>
  <si>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</si>
  <si>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</si>
  <si>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</si>
  <si>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</si>
  <si>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</si>
  <si>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</si>
  <si>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</si>
  <si>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</si>
  <si>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</si>
  <si>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</si>
  <si>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</si>
  <si>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</si>
  <si>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</si>
  <si>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</si>
  <si>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</si>
  <si>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</si>
  <si>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</si>
  <si>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</si>
  <si>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</si>
  <si>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</si>
  <si>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</si>
  <si>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</si>
  <si>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</si>
  <si>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</si>
  <si>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</si>
  <si>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</si>
  <si>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</si>
  <si>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</si>
  <si>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</si>
  <si>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</si>
  <si>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</si>
  <si>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</si>
  <si>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</si>
  <si>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</si>
  <si>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</si>
  <si>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</si>
  <si>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</si>
  <si>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</si>
  <si>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</si>
  <si>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</si>
  <si>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</si>
  <si>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</si>
  <si>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</si>
  <si>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</si>
  <si>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</si>
  <si>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</si>
  <si>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</si>
  <si>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</si>
  <si>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</si>
  <si>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</si>
  <si>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</si>
  <si>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</si>
  <si>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</si>
  <si>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</si>
  <si>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</si>
  <si>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</si>
  <si>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</si>
  <si>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</si>
  <si>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</si>
  <si>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</si>
  <si>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</si>
  <si>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</si>
  <si>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</si>
  <si>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</si>
  <si>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</si>
  <si>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</si>
  <si>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</si>
  <si>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</si>
  <si>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</si>
  <si>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</si>
  <si>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</si>
  <si>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</si>
  <si>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</si>
  <si>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</si>
  <si>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</si>
  <si>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</si>
  <si>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</si>
  <si>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</si>
  <si>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</si>
  <si>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</si>
  <si>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</si>
  <si>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</si>
  <si>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</si>
  <si>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</si>
  <si>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</si>
  <si>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</si>
  <si>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</si>
  <si>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</si>
  <si>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</si>
  <si>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</si>
  <si>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</si>
  <si>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</si>
  <si>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</si>
  <si>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</si>
  <si>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</si>
  <si>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</si>
  <si>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</si>
  <si>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</si>
  <si>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</si>
  <si>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</si>
  <si>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</si>
  <si>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</si>
  <si>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</si>
  <si>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</si>
  <si>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</si>
  <si>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</si>
  <si>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</si>
  <si>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</si>
  <si>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</si>
  <si>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</si>
  <si>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</si>
  <si>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</si>
  <si>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</si>
  <si>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</si>
  <si>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</si>
  <si>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</si>
  <si>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</si>
  <si>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</si>
  <si>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</si>
  <si>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</si>
  <si>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</si>
  <si>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</si>
  <si>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</si>
  <si>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</si>
  <si>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</si>
  <si>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</si>
  <si>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</si>
  <si>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</si>
  <si>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</si>
  <si>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</si>
  <si>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</si>
  <si>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</si>
  <si>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</si>
  <si>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</si>
  <si>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</si>
  <si>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</si>
  <si>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</si>
  <si>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</si>
  <si>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</si>
  <si>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</si>
  <si>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</si>
  <si>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</si>
  <si>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</si>
  <si>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</si>
  <si>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</si>
  <si>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</si>
  <si>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</si>
  <si>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</si>
  <si>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</si>
  <si>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</si>
  <si>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</si>
  <si>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</si>
  <si>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</si>
  <si>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</si>
  <si>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</si>
  <si>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</si>
  <si>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</si>
  <si>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</si>
  <si>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</si>
  <si>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</si>
  <si>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</si>
  <si>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</si>
  <si>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</si>
  <si>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</si>
  <si>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</si>
  <si>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</si>
  <si>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</si>
  <si>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</si>
  <si>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</si>
  <si>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</si>
  <si>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</si>
  <si>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</si>
  <si>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</si>
  <si>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</si>
  <si>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</si>
  <si>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</si>
  <si>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</si>
  <si>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</si>
  <si>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</si>
  <si>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</si>
  <si>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</si>
  <si>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</si>
  <si>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</si>
  <si>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</si>
  <si>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</si>
  <si>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</si>
  <si>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</si>
  <si>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</si>
  <si>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</si>
  <si>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</si>
  <si>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</si>
  <si>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</si>
  <si>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</si>
  <si>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</si>
  <si>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</si>
  <si>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</si>
  <si>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</si>
  <si>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</si>
  <si>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</si>
  <si>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</si>
  <si>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</si>
  <si>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</si>
  <si>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</si>
  <si>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</si>
  <si>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</si>
  <si>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</si>
  <si>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</si>
  <si>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</si>
  <si>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</si>
  <si>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</si>
  <si>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</si>
  <si>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</si>
  <si>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</si>
  <si>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</si>
  <si>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</si>
  <si>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</si>
  <si>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</si>
  <si>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</si>
  <si>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</si>
  <si>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</si>
  <si>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</si>
  <si>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</si>
  <si>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</si>
  <si>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</si>
  <si>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</si>
  <si>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</si>
  <si>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</si>
  <si>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</si>
  <si>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</si>
  <si>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</si>
  <si>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</si>
  <si>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</si>
  <si>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</si>
  <si>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</si>
  <si>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</si>
  <si>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</si>
  <si>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</si>
  <si>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</si>
  <si>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</si>
  <si>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</si>
  <si>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</si>
  <si>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</si>
  <si>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</si>
  <si>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</si>
  <si>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</si>
  <si>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</si>
  <si>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</si>
  <si>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</si>
  <si>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</si>
  <si>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</si>
  <si>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</si>
  <si>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</si>
  <si>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</si>
  <si>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</si>
  <si>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</si>
  <si>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</si>
  <si>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</si>
  <si>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</si>
  <si>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</si>
  <si>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</si>
  <si>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</si>
  <si>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</si>
  <si>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</si>
  <si>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</si>
  <si>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</si>
  <si>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</si>
  <si>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</si>
  <si>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</si>
  <si>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</si>
  <si>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</si>
  <si>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</si>
  <si>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</si>
  <si>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</si>
  <si>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</si>
  <si>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</si>
  <si>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</si>
  <si>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</si>
  <si>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</si>
  <si>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</si>
  <si>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</si>
  <si>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</si>
  <si>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</si>
  <si>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</si>
  <si>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</si>
  <si>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</si>
  <si>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</si>
  <si>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</si>
  <si>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</si>
  <si>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</si>
  <si>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</si>
  <si>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</si>
  <si>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</si>
  <si>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</si>
  <si>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</si>
  <si>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</si>
  <si>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</si>
  <si>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</si>
  <si>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</si>
  <si>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</si>
  <si>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</si>
  <si>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</si>
  <si>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</si>
  <si>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</si>
  <si>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</si>
  <si>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</si>
  <si>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</si>
  <si>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</si>
  <si>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</si>
  <si>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</si>
  <si>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</si>
  <si>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</si>
  <si>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</si>
  <si>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</si>
  <si>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</si>
  <si>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</si>
  <si>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</si>
  <si>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</si>
  <si>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</si>
  <si>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</si>
  <si>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</si>
  <si>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</si>
  <si>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</si>
  <si>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</si>
  <si>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</si>
  <si>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</si>
  <si>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</si>
  <si>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</si>
  <si>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</si>
  <si>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</si>
  <si>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</si>
  <si>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</si>
  <si>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</si>
  <si>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</si>
  <si>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</si>
  <si>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</si>
  <si>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</si>
  <si>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</si>
  <si>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</si>
  <si>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</si>
  <si>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</si>
  <si>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</si>
  <si>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</si>
  <si>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</si>
  <si>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</si>
  <si>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</si>
  <si>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</si>
  <si>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</si>
  <si>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</si>
  <si>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</si>
  <si>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</si>
  <si>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</si>
  <si>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</si>
  <si>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</si>
  <si>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</si>
  <si>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</si>
  <si>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</si>
  <si>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</si>
  <si>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</si>
  <si>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</si>
  <si>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</si>
  <si>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</si>
  <si>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</si>
  <si>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</si>
  <si>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</si>
  <si>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</si>
  <si>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</si>
  <si>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</si>
  <si>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</si>
  <si>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</si>
  <si>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</si>
  <si>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</si>
  <si>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</si>
  <si>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</si>
  <si>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</si>
  <si>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</si>
  <si>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</si>
  <si>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</si>
  <si>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</si>
  <si>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</si>
  <si>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</si>
  <si>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</si>
  <si>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</si>
  <si>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</si>
  <si>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</si>
  <si>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</si>
  <si>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</si>
  <si>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</si>
  <si>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</si>
  <si>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</si>
  <si>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</si>
  <si>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</si>
  <si>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</si>
  <si>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</si>
  <si>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</si>
  <si>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</si>
  <si>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</si>
  <si>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</si>
  <si>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</si>
  <si>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</si>
  <si>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</si>
  <si>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</si>
  <si>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</si>
  <si>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</si>
  <si>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</si>
  <si>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</si>
  <si>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</si>
  <si>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</si>
  <si>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</si>
  <si>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</si>
  <si>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</si>
  <si>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</si>
  <si>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</si>
  <si>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</si>
  <si>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</si>
  <si>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</si>
  <si>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</si>
  <si>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</si>
  <si>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</si>
  <si>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</si>
  <si>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</si>
  <si>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</si>
  <si>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</si>
  <si>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</si>
  <si>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</si>
  <si>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</si>
  <si>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</si>
  <si>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</si>
  <si>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</si>
  <si>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</si>
  <si>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</si>
  <si>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</si>
  <si>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</si>
  <si>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</si>
  <si>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</si>
  <si>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</si>
  <si>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</si>
  <si>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</si>
  <si>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</si>
  <si>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</si>
  <si>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</si>
  <si>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</si>
  <si>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</si>
  <si>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</si>
  <si>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</si>
  <si>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</si>
  <si>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</si>
  <si>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</si>
  <si>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</si>
  <si>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</si>
  <si>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</si>
  <si>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</si>
  <si>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</si>
  <si>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</si>
  <si>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</si>
  <si>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</si>
  <si>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</si>
  <si>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</si>
  <si>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</si>
  <si>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</si>
  <si>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</si>
  <si>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</si>
  <si>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</si>
  <si>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</si>
  <si>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</si>
  <si>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</si>
  <si>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</si>
  <si>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</si>
  <si>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</si>
  <si>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</si>
  <si>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</si>
  <si>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</si>
  <si>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</si>
  <si>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</si>
  <si>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</si>
  <si>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</si>
  <si>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</si>
  <si>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</si>
  <si>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</si>
  <si>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</si>
  <si>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</si>
  <si>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</si>
  <si>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</si>
  <si>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</si>
  <si>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</si>
  <si>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</si>
  <si>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</si>
  <si>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</si>
  <si>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</si>
  <si>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</si>
  <si>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</si>
  <si>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</si>
  <si>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</si>
  <si>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</si>
  <si>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</si>
  <si>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</si>
  <si>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</si>
  <si>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</si>
  <si>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</si>
  <si>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</si>
  <si>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</si>
  <si>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</si>
  <si>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</si>
  <si>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</si>
  <si>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</si>
  <si>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</si>
  <si>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</si>
  <si>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</si>
  <si>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</si>
  <si>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</si>
  <si>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</si>
  <si>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</si>
  <si>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</si>
  <si>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</si>
  <si>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</si>
  <si>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</si>
  <si>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</si>
  <si>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</si>
  <si>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</si>
  <si>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</si>
  <si>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</si>
  <si>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</si>
  <si>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</si>
  <si>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</si>
  <si>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</si>
  <si>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</si>
  <si>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</si>
  <si>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</si>
  <si>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</si>
  <si>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</si>
  <si>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</si>
  <si>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</si>
  <si>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</si>
  <si>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</si>
  <si>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</si>
  <si>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</si>
  <si>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</si>
  <si>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</si>
  <si>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</si>
  <si>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</si>
  <si>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</si>
  <si>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</si>
  <si>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</si>
  <si>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</si>
  <si>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</si>
  <si>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</si>
  <si>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</si>
  <si>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</si>
  <si>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</si>
  <si>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</si>
  <si>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</si>
  <si>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</si>
  <si>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</si>
  <si>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</si>
  <si>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</si>
  <si>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</si>
  <si>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</si>
  <si>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</si>
  <si>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</si>
  <si>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</si>
  <si>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</si>
  <si>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</si>
  <si>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</si>
  <si>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</si>
  <si>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</si>
  <si>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</si>
  <si>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</si>
  <si>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</si>
  <si>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</si>
  <si>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</si>
  <si>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</si>
  <si>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</si>
  <si>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</si>
  <si>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</si>
  <si>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</si>
  <si>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</si>
  <si>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</si>
  <si>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</si>
  <si>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</si>
  <si>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</si>
  <si>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</si>
  <si>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</si>
  <si>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</si>
  <si>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</si>
  <si>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</si>
  <si>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</si>
  <si>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</si>
  <si>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</si>
  <si>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</si>
  <si>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</si>
  <si>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</si>
  <si>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</si>
  <si>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</si>
  <si>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</si>
  <si>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</si>
  <si>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</si>
  <si>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</si>
  <si>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</si>
  <si>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</si>
  <si>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</si>
  <si>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</si>
  <si>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</si>
  <si>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</si>
  <si>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</si>
  <si>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</si>
  <si>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</si>
  <si>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</si>
  <si>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</si>
  <si>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</si>
  <si>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</si>
  <si>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</si>
  <si>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</si>
  <si>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</si>
  <si>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</si>
  <si>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</si>
  <si>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</si>
  <si>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</si>
  <si>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</si>
  <si>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</si>
  <si>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</si>
  <si>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</si>
  <si>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</si>
  <si>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</si>
  <si>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</si>
  <si>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</si>
  <si>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</si>
  <si>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</si>
  <si>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</si>
  <si>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</si>
  <si>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</si>
  <si>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</si>
  <si>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</si>
  <si>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</si>
  <si>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</si>
  <si>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</si>
  <si>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</si>
  <si>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</si>
  <si>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</si>
  <si>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</si>
  <si>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</si>
  <si>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</si>
  <si>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</si>
  <si>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</si>
  <si>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</si>
  <si>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</si>
  <si>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</si>
  <si>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</si>
  <si>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</si>
  <si>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</si>
  <si>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</si>
  <si>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</si>
  <si>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</si>
  <si>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</si>
  <si>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</si>
  <si>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</si>
  <si>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</si>
  <si>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</si>
  <si>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</si>
  <si>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</si>
  <si>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</si>
  <si>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</si>
  <si>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</si>
  <si>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</si>
  <si>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</si>
  <si>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</si>
  <si>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</si>
  <si>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</si>
  <si>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</si>
  <si>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</si>
  <si>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</si>
  <si>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</si>
  <si>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</si>
  <si>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</si>
  <si>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</si>
  <si>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</si>
  <si>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</si>
  <si>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</si>
  <si>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</si>
  <si>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</si>
  <si>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</si>
  <si>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</si>
  <si>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</si>
  <si>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</si>
  <si>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</si>
  <si>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</si>
  <si>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</si>
  <si>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</si>
  <si>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</si>
  <si>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</si>
  <si>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</si>
  <si>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</si>
  <si>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</si>
  <si>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</si>
  <si>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</si>
  <si>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</si>
  <si>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</si>
  <si>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</si>
  <si>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</si>
  <si>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</si>
  <si>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</si>
  <si>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</si>
  <si>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</si>
  <si>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</si>
  <si>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</si>
  <si>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</si>
  <si>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</si>
  <si>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</si>
  <si>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</si>
  <si>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</si>
  <si>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</si>
  <si>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</si>
  <si>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</si>
  <si>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</si>
  <si>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</si>
  <si>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</si>
  <si>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</si>
  <si>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</si>
  <si>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</si>
  <si>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</si>
  <si>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</si>
  <si>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</si>
  <si>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</si>
  <si>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</si>
  <si>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</si>
  <si>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</si>
  <si>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</si>
  <si>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</si>
  <si>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</si>
  <si>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</si>
  <si>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</si>
  <si>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</si>
  <si>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</si>
  <si>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</si>
  <si>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</si>
  <si>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</si>
  <si>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</si>
  <si>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</si>
  <si>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</si>
  <si>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</si>
  <si>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</si>
  <si>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</si>
  <si>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</si>
  <si>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</si>
  <si>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</si>
  <si>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</si>
  <si>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</si>
  <si>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</si>
  <si>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</si>
  <si>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</si>
  <si>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</si>
  <si>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</si>
  <si>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</si>
  <si>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</si>
  <si>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</si>
  <si>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</si>
  <si>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</si>
  <si>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</si>
  <si>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</si>
  <si>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</si>
  <si>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</si>
  <si>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</si>
  <si>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</si>
  <si>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</si>
  <si>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</si>
  <si>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</si>
  <si>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</si>
  <si>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</si>
  <si>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</si>
  <si>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</si>
  <si>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</si>
  <si>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</si>
  <si>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</si>
  <si>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</si>
  <si>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</si>
  <si>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</si>
  <si>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</si>
  <si>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</si>
  <si>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</si>
  <si>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</si>
  <si>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</si>
  <si>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</si>
  <si>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</si>
  <si>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</si>
  <si>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</si>
  <si>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</si>
  <si>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</si>
  <si>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</si>
  <si>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</si>
  <si>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</si>
  <si>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</si>
  <si>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</si>
  <si>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</si>
  <si>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</si>
  <si>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</si>
  <si>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</si>
  <si>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</si>
  <si>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</si>
  <si>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</si>
  <si>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</si>
  <si>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</si>
  <si>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</si>
  <si>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</si>
  <si>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</si>
  <si>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</si>
  <si>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</si>
  <si>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</si>
  <si>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</si>
  <si>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</si>
  <si>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</si>
  <si>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</si>
  <si>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</si>
  <si>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</si>
  <si>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</si>
  <si>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</si>
  <si>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</si>
  <si>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</si>
  <si>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</si>
  <si>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</si>
  <si>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</si>
  <si>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</si>
  <si>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</si>
  <si>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</si>
  <si>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</si>
  <si>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</si>
  <si>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</si>
  <si>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</si>
  <si>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</si>
  <si>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</si>
  <si>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</si>
  <si>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</si>
  <si>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</si>
  <si>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</si>
  <si>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</si>
  <si>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</si>
  <si>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</si>
  <si>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</si>
  <si>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</si>
  <si>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</si>
  <si>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</si>
  <si>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</si>
  <si>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</si>
  <si>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</si>
  <si>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</si>
  <si>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</si>
  <si>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</si>
  <si>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</si>
  <si>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</si>
  <si>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</si>
  <si>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</si>
  <si>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</si>
  <si>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</si>
  <si>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</si>
  <si>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</si>
  <si>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</si>
  <si>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</si>
  <si>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</si>
  <si>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</si>
  <si>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</si>
  <si>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</si>
  <si>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</si>
  <si>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</si>
  <si>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</si>
  <si>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</si>
  <si>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</si>
  <si>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</si>
  <si>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</si>
  <si>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</si>
  <si>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</si>
  <si>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</si>
  <si>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</si>
  <si>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</si>
  <si>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</si>
  <si>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</si>
  <si>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</si>
  <si>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</si>
  <si>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</si>
  <si>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</si>
  <si>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</si>
  <si>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</si>
  <si>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</si>
  <si>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</si>
  <si>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</si>
  <si>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</si>
  <si>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</si>
  <si>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</si>
  <si>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</si>
  <si>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</si>
  <si>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</si>
  <si>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</si>
  <si>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</si>
  <si>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</si>
  <si>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</si>
  <si>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</si>
  <si>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</si>
  <si>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</si>
  <si>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</si>
  <si>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</si>
  <si>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</si>
  <si>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</si>
  <si>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</si>
  <si>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</si>
  <si>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</si>
  <si>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</si>
  <si>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</si>
  <si>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</si>
  <si>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</si>
  <si>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</si>
  <si>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</si>
  <si>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</si>
  <si>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</si>
  <si>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</si>
  <si>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</si>
  <si>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</si>
  <si>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</si>
  <si>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</si>
  <si>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</si>
  <si>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</si>
  <si>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</si>
  <si>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</si>
  <si>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</si>
  <si>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</si>
  <si>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</si>
  <si>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</si>
  <si>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</si>
  <si>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</si>
  <si>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</si>
  <si>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</si>
  <si>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</si>
  <si>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</si>
  <si>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</si>
  <si>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</si>
  <si>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</si>
  <si>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</si>
  <si>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</si>
  <si>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</si>
  <si>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</si>
  <si>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</si>
  <si>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</si>
  <si>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</si>
  <si>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</si>
  <si>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</si>
  <si>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</si>
  <si>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</si>
  <si>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</si>
  <si>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</si>
  <si>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</si>
  <si>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</si>
  <si>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</si>
  <si>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</si>
  <si>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</si>
  <si>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</si>
  <si>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</si>
  <si>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</si>
  <si>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</si>
  <si>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</si>
  <si>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</si>
  <si>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</si>
  <si>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</si>
  <si>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</si>
  <si>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</si>
  <si>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</si>
  <si>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</si>
  <si>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</si>
  <si>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</si>
  <si>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</si>
  <si>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</si>
  <si>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</si>
  <si>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</si>
  <si>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</si>
  <si>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</si>
  <si>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</si>
  <si>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</si>
  <si>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</si>
  <si>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</si>
  <si>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</si>
  <si>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</si>
  <si>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</si>
  <si>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</si>
  <si>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</si>
  <si>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</si>
  <si>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</si>
  <si>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</si>
  <si>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</si>
  <si>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</si>
  <si>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</si>
  <si>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</si>
  <si>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</si>
  <si>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</si>
  <si>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</si>
  <si>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</si>
  <si>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</si>
  <si>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</si>
  <si>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</si>
  <si>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</si>
  <si>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</si>
  <si>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</si>
  <si>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</si>
  <si>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</si>
  <si>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</si>
  <si>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</si>
  <si>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</si>
  <si>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</si>
  <si>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</si>
  <si>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</si>
  <si>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</si>
  <si>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</si>
  <si>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</si>
  <si>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</si>
  <si>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</si>
  <si>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</si>
  <si>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</si>
  <si>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</si>
  <si>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</si>
  <si>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</si>
  <si>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</si>
  <si>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</si>
  <si>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</si>
  <si>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</si>
  <si>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</si>
  <si>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</si>
  <si>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</si>
  <si>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</si>
  <si>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</si>
  <si>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</si>
  <si>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</si>
  <si>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</si>
  <si>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</si>
  <si>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</si>
  <si>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</si>
  <si>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</si>
  <si>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</si>
  <si>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</si>
  <si>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</si>
  <si>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</si>
  <si>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</si>
  <si>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</si>
  <si>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</si>
  <si>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</si>
  <si>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</si>
  <si>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</si>
  <si>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</si>
  <si>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</si>
  <si>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</si>
  <si>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</si>
  <si>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</si>
  <si>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</si>
  <si>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</si>
  <si>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</si>
  <si>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</si>
  <si>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</si>
  <si>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</si>
  <si>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</si>
  <si>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</si>
  <si>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</si>
  <si>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</si>
  <si>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</si>
  <si>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</si>
  <si>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</si>
  <si>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</si>
  <si>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</si>
  <si>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</si>
  <si>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</si>
  <si>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</si>
  <si>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</si>
  <si>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</si>
  <si>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</si>
  <si>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</si>
  <si>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</si>
  <si>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</si>
  <si>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</si>
  <si>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</si>
  <si>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</si>
  <si>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</si>
  <si>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</si>
  <si>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</si>
  <si>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</si>
  <si>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</si>
  <si>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</si>
  <si>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</si>
  <si>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</si>
  <si>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</si>
  <si>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</si>
  <si>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</si>
  <si>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</si>
  <si>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</si>
  <si>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</si>
  <si>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</si>
  <si>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</si>
  <si>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</si>
  <si>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</si>
  <si>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</si>
  <si>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</si>
  <si>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</si>
  <si>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</si>
  <si>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</si>
  <si>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</si>
  <si>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</si>
  <si>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</si>
  <si>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</si>
  <si>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</si>
  <si>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</si>
  <si>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</si>
  <si>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</si>
  <si>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</si>
  <si>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</si>
  <si>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</si>
  <si>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</si>
  <si>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</si>
  <si>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</si>
  <si>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</si>
  <si>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</si>
  <si>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</si>
  <si>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</si>
  <si>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</si>
  <si>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</si>
  <si>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</si>
  <si>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</si>
  <si>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</si>
  <si>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</si>
  <si>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</si>
  <si>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</si>
  <si>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</si>
  <si>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</si>
  <si>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</si>
  <si>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</si>
  <si>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</si>
  <si>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</si>
  <si>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</si>
  <si>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</si>
  <si>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</si>
  <si>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</si>
  <si>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</si>
  <si>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</si>
  <si>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</si>
  <si>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</si>
  <si>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</si>
  <si>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</si>
  <si>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</si>
  <si>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</si>
  <si>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</si>
  <si>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</si>
  <si>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</si>
  <si>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</si>
  <si>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</si>
  <si>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</si>
  <si>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</si>
  <si>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</si>
  <si>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</si>
  <si>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</si>
  <si>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</si>
  <si>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</si>
  <si>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</si>
  <si>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</si>
  <si>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</si>
  <si>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</si>
  <si>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</si>
  <si>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</si>
  <si>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</si>
  <si>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</si>
  <si>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</si>
  <si>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</si>
  <si>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</si>
  <si>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</si>
  <si>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</si>
  <si>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</si>
  <si>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</si>
  <si>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</si>
  <si>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</si>
  <si>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</si>
  <si>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</si>
  <si>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</si>
  <si>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</si>
  <si>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</si>
  <si>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</si>
  <si>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</si>
  <si>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</si>
  <si>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</si>
  <si>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</si>
  <si>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</si>
  <si>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</si>
  <si>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</si>
  <si>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</si>
  <si>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</si>
  <si>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</si>
  <si>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</si>
  <si>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</si>
  <si>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</si>
  <si>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</si>
  <si>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</si>
  <si>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</si>
  <si>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</si>
  <si>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</si>
  <si>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</si>
  <si>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</si>
  <si>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</si>
  <si>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</si>
  <si>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</si>
  <si>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</si>
  <si>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</si>
  <si>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</si>
  <si>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</si>
  <si>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</si>
  <si>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</si>
  <si>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</si>
  <si>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</si>
  <si>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</si>
  <si>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</si>
  <si>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</si>
  <si>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</si>
  <si>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</si>
  <si>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</si>
  <si>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</si>
  <si>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</si>
  <si>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</si>
  <si>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</si>
  <si>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</si>
  <si>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</si>
  <si>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</si>
  <si>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</si>
  <si>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</si>
  <si>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</si>
  <si>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</si>
  <si>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</si>
  <si>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</si>
  <si>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</si>
  <si>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</si>
  <si>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</si>
  <si>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</si>
  <si>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</si>
  <si>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</si>
  <si>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</si>
  <si>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</si>
  <si>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</si>
  <si>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</si>
  <si>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</si>
  <si>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</si>
  <si>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</si>
  <si>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</si>
  <si>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</si>
  <si>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</si>
  <si>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</si>
  <si>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</si>
  <si>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</si>
  <si>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</si>
  <si>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</si>
  <si>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</si>
  <si>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</si>
  <si>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</si>
  <si>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</si>
  <si>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</si>
  <si>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</si>
  <si>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</si>
  <si>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</si>
  <si>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</si>
  <si>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</si>
  <si>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</si>
  <si>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</si>
  <si>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</si>
  <si>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</si>
  <si>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</si>
  <si>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</si>
  <si>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</si>
  <si>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</si>
  <si>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</si>
  <si>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</si>
  <si>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</si>
  <si>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</si>
  <si>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</si>
  <si>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</si>
  <si>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</si>
  <si>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</si>
  <si>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</si>
  <si>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</si>
  <si>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</si>
  <si>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</si>
  <si>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</si>
  <si>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</si>
  <si>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</si>
  <si>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</si>
  <si>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</si>
  <si>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</si>
  <si>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</si>
  <si>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</si>
  <si>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</si>
  <si>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</si>
  <si>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</si>
  <si>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</si>
  <si>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</si>
  <si>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</si>
  <si>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</si>
  <si>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</si>
  <si>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</si>
  <si>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</si>
  <si>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</si>
  <si>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</si>
  <si>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</si>
  <si>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</si>
  <si>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</si>
  <si>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</si>
  <si>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</si>
  <si>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</si>
  <si>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</si>
  <si>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</si>
  <si>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</si>
  <si>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</si>
  <si>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</si>
  <si>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</si>
  <si>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</si>
  <si>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</si>
  <si>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</si>
  <si>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</si>
  <si>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</si>
  <si>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</si>
  <si>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</si>
  <si>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</si>
  <si>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</si>
  <si>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</si>
  <si>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</si>
  <si>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</si>
  <si>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</si>
  <si>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</si>
  <si>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</si>
  <si>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</si>
  <si>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</si>
  <si>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</si>
  <si>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</si>
  <si>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</si>
  <si>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</si>
  <si>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</si>
  <si>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</si>
  <si>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</si>
  <si>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</si>
  <si>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</si>
  <si>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</si>
  <si>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</si>
  <si>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</si>
  <si>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</si>
  <si>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</si>
  <si>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</si>
  <si>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</si>
  <si>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</si>
  <si>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</si>
  <si>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</si>
  <si>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</si>
  <si>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</si>
  <si>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</si>
  <si>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</si>
  <si>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</si>
  <si>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</si>
  <si>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</si>
  <si>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</si>
  <si>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</si>
  <si>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</si>
  <si>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</si>
  <si>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</si>
  <si>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</si>
  <si>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</si>
  <si>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</si>
  <si>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</si>
  <si>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</si>
  <si>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</si>
  <si>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</si>
  <si>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</si>
  <si>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</si>
  <si>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</si>
  <si>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</si>
  <si>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</si>
  <si>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</si>
  <si>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</si>
  <si>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</si>
  <si>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</si>
  <si>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</si>
  <si>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</si>
  <si>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</si>
  <si>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</si>
  <si>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</si>
  <si>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</si>
  <si>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</si>
  <si>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</si>
  <si>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</si>
  <si>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</si>
  <si>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</si>
  <si>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</si>
  <si>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</si>
  <si>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</si>
  <si>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</si>
  <si>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</si>
  <si>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</si>
  <si>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</si>
  <si>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</si>
  <si>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</si>
  <si>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</si>
  <si>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</si>
  <si>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</si>
  <si>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</si>
  <si>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</si>
  <si>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</si>
  <si>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</si>
  <si>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</si>
  <si>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</si>
  <si>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</si>
  <si>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</si>
  <si>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</si>
  <si>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</si>
  <si>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</si>
  <si>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</si>
  <si>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</si>
  <si>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</si>
  <si>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</si>
  <si>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</si>
  <si>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</si>
  <si>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</si>
  <si>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</si>
  <si>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</si>
  <si>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</si>
  <si>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</si>
  <si>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</si>
  <si>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</si>
  <si>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</si>
  <si>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</si>
  <si>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</si>
  <si>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</si>
  <si>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</si>
  <si>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</si>
  <si>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</si>
  <si>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</si>
  <si>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</si>
  <si>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</si>
  <si>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</si>
  <si>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</si>
  <si>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</si>
  <si>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</si>
  <si>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</si>
  <si>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</si>
  <si>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</si>
  <si>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</si>
  <si>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</si>
  <si>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</si>
  <si>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</si>
  <si>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</si>
  <si>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</si>
  <si>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</si>
  <si>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</si>
  <si>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</si>
  <si>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</si>
  <si>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</si>
  <si>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</si>
  <si>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</si>
  <si>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</si>
  <si>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</si>
  <si>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</si>
  <si>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</si>
  <si>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</si>
  <si>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</si>
  <si>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</si>
  <si>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</si>
  <si>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</si>
  <si>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</si>
  <si>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</si>
  <si>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</si>
  <si>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</si>
  <si>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</si>
  <si>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</si>
  <si>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</si>
  <si>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</si>
  <si>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</si>
  <si>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</si>
  <si>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</si>
  <si>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</si>
  <si>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</si>
  <si>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</si>
  <si>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</si>
  <si>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</si>
  <si>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</si>
  <si>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</si>
  <si>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</si>
  <si>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</si>
  <si>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</si>
  <si>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</si>
  <si>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</si>
  <si>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</si>
  <si>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</si>
  <si>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</si>
  <si>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</si>
  <si>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</si>
  <si>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</si>
  <si>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</si>
  <si>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</si>
  <si>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</si>
  <si>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</si>
  <si>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</si>
  <si>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</si>
  <si>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</si>
  <si>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</si>
  <si>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</si>
  <si>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</si>
  <si>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</si>
  <si>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</si>
  <si>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</si>
  <si>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</si>
  <si>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</si>
  <si>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</si>
  <si>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</si>
  <si>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</si>
  <si>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</si>
  <si>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</si>
  <si>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</si>
  <si>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</si>
  <si>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</si>
  <si>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</si>
  <si>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</si>
  <si>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</si>
  <si>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</si>
  <si>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</si>
  <si>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</si>
  <si>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</si>
  <si>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</si>
  <si>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</si>
  <si>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</si>
  <si>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</si>
  <si>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</si>
  <si>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</si>
  <si>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</si>
  <si>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</si>
  <si>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</si>
  <si>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</si>
  <si>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</si>
  <si>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</si>
  <si>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</si>
  <si>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</si>
  <si>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</si>
  <si>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</si>
  <si>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</si>
  <si>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</si>
  <si>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</si>
  <si>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</si>
  <si>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</si>
  <si>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</si>
  <si>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</si>
  <si>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</si>
  <si>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</si>
  <si>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</si>
  <si>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</si>
  <si>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</si>
  <si>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</si>
  <si>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</si>
  <si>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</si>
  <si>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</si>
  <si>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</si>
  <si>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</si>
  <si>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</si>
  <si>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</si>
  <si>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</si>
  <si>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</si>
  <si>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</si>
  <si>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</si>
  <si>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</si>
  <si>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</si>
  <si>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</si>
  <si>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</si>
  <si>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</si>
  <si>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</si>
  <si>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</si>
  <si>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</si>
  <si>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</si>
  <si>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</si>
  <si>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</si>
  <si>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</si>
  <si>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</si>
  <si>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</si>
  <si>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</si>
  <si>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</si>
  <si>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</si>
  <si>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</si>
  <si>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</si>
  <si>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</si>
  <si>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</si>
  <si>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</si>
  <si>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</si>
  <si>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</si>
  <si>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</si>
  <si>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</si>
  <si>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</si>
  <si>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</si>
  <si>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</si>
  <si>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</si>
  <si>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</si>
  <si>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</si>
  <si>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</si>
  <si>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</si>
  <si>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</si>
  <si>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</si>
  <si>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</si>
  <si>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</si>
  <si>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</si>
  <si>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</si>
  <si>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</si>
  <si>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</si>
  <si>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</si>
  <si>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</si>
  <si>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</si>
  <si>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</si>
  <si>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</si>
  <si>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</si>
  <si>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</si>
  <si>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</si>
  <si>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</si>
  <si>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</si>
  <si>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</si>
  <si>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</si>
  <si>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</si>
  <si>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</si>
  <si>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</si>
  <si>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</si>
  <si>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</si>
  <si>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</si>
  <si>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</si>
  <si>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</si>
  <si>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</si>
  <si>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</si>
  <si>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</si>
  <si>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</si>
  <si>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</si>
  <si>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</si>
  <si>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</si>
  <si>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</si>
  <si>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</si>
  <si>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</si>
  <si>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</si>
  <si>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</si>
  <si>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</si>
  <si>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</si>
  <si>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</si>
  <si>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</si>
  <si>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</si>
  <si>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</si>
  <si>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</si>
  <si>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</si>
  <si>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</si>
  <si>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</si>
  <si>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</si>
  <si>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</si>
  <si>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</si>
  <si>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</si>
  <si>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</si>
  <si>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</si>
  <si>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</si>
  <si>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</si>
  <si>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</si>
  <si>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</si>
  <si>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</si>
  <si>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</si>
  <si>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</si>
  <si>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</si>
  <si>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</si>
  <si>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</si>
  <si>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</si>
  <si>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</si>
  <si>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</si>
  <si>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</si>
  <si>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</si>
  <si>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</si>
  <si>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</si>
  <si>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</si>
  <si>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</si>
  <si>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</si>
  <si>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</si>
  <si>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</si>
  <si>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</si>
  <si>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</si>
  <si>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</si>
  <si>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</si>
  <si>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</si>
  <si>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</si>
  <si>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</si>
  <si>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</si>
  <si>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</si>
  <si>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</si>
  <si>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</si>
  <si>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</si>
  <si>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</si>
  <si>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</si>
  <si>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</si>
  <si>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</si>
  <si>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</si>
  <si>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</si>
  <si>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</si>
  <si>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</si>
  <si>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</si>
  <si>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</si>
  <si>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</si>
  <si>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</si>
  <si>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</si>
  <si>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</si>
  <si>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</si>
  <si>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</si>
  <si>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</si>
  <si>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</si>
  <si>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</si>
  <si>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</si>
  <si>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</si>
  <si>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</si>
  <si>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</si>
  <si>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</si>
  <si>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</si>
  <si>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</si>
  <si>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</si>
  <si>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</si>
  <si>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</si>
  <si>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</si>
  <si>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</si>
  <si>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</si>
  <si>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</si>
  <si>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</si>
  <si>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</si>
  <si>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</si>
  <si>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</si>
  <si>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</si>
  <si>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</si>
  <si>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</si>
  <si>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</si>
  <si>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</si>
  <si>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</si>
  <si>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</si>
  <si>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</si>
  <si>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</si>
  <si>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</si>
  <si>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</si>
  <si>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</si>
  <si>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</si>
  <si>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</si>
  <si>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</si>
  <si>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</si>
  <si>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</si>
  <si>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</si>
  <si>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</si>
  <si>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</si>
  <si>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</si>
  <si>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</si>
  <si>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</si>
  <si>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</si>
  <si>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</si>
  <si>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</si>
  <si>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</si>
  <si>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</si>
  <si>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</si>
  <si>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</si>
  <si>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</si>
  <si>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</si>
  <si>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</si>
  <si>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</si>
  <si>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</si>
  <si>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</si>
  <si>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</si>
  <si>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</si>
  <si>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</si>
  <si>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</si>
  <si>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</si>
  <si>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</si>
  <si>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</si>
  <si>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</si>
  <si>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</si>
  <si>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</si>
  <si>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</si>
  <si>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</si>
  <si>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</si>
  <si>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</si>
  <si>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</si>
  <si>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</si>
  <si>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</si>
  <si>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</si>
  <si>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</si>
  <si>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</si>
  <si>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</si>
  <si>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</si>
  <si>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</si>
  <si>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</si>
  <si>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</si>
  <si>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</si>
  <si>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</si>
  <si>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</si>
  <si>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</si>
  <si>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</si>
  <si>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</si>
  <si>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</si>
  <si>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</si>
  <si>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</si>
  <si>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</si>
  <si>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</si>
  <si>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</si>
  <si>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</si>
  <si>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</si>
  <si>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</si>
  <si>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</si>
  <si>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</si>
  <si>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</si>
  <si>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</si>
  <si>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</si>
  <si>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</si>
  <si>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</si>
  <si>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</si>
  <si>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</si>
  <si>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</si>
  <si>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</si>
  <si>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</si>
  <si>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</si>
  <si>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</si>
  <si>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</si>
  <si>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</si>
  <si>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</si>
  <si>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</si>
  <si>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</si>
  <si>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</si>
  <si>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</si>
  <si>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</si>
  <si>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</si>
  <si>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</si>
  <si>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</si>
  <si>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</si>
  <si>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</si>
  <si>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</si>
  <si>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</si>
  <si>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</si>
  <si>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</si>
  <si>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</si>
  <si>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</si>
  <si>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</si>
  <si>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</si>
  <si>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</si>
  <si>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</si>
  <si>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</si>
  <si>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</si>
  <si>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</si>
  <si>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</si>
  <si>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</si>
  <si>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</si>
  <si>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</si>
  <si>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</si>
  <si>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</si>
  <si>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</si>
  <si>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</si>
  <si>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</si>
  <si>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</si>
  <si>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</si>
  <si>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</si>
  <si>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</si>
  <si>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</si>
  <si>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</si>
  <si>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</si>
  <si>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</si>
  <si>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</si>
  <si>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</si>
  <si>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</si>
  <si>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</si>
  <si>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</si>
  <si>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</si>
  <si>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</si>
  <si>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</si>
  <si>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</si>
  <si>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</si>
  <si>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</si>
  <si>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</si>
  <si>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</si>
  <si>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</si>
  <si>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</si>
  <si>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</si>
  <si>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</si>
  <si>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</si>
  <si>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</si>
  <si>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</si>
  <si>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</si>
  <si>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</si>
  <si>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</si>
  <si>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</si>
  <si>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</si>
  <si>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</si>
  <si>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</si>
  <si>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</si>
  <si>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</si>
  <si>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</si>
  <si>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</si>
  <si>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</si>
  <si>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</si>
  <si>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</si>
  <si>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</si>
  <si>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</si>
  <si>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</si>
  <si>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</si>
  <si>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</si>
  <si>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</si>
  <si>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</si>
  <si>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</si>
  <si>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</si>
  <si>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</si>
  <si>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</si>
  <si>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</si>
  <si>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</si>
  <si>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</si>
  <si>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</si>
  <si>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</si>
  <si>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</si>
  <si>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</si>
  <si>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</si>
  <si>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</si>
  <si>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</si>
  <si>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</si>
  <si>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</si>
  <si>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</si>
  <si>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</si>
  <si>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</si>
  <si>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</si>
  <si>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</si>
  <si>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</si>
  <si>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</si>
  <si>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</si>
  <si>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</si>
  <si>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</si>
  <si>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</si>
  <si>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</si>
  <si>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</si>
  <si>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</si>
  <si>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</si>
  <si>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</si>
  <si>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</si>
  <si>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</si>
  <si>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</si>
  <si>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</si>
  <si>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</si>
  <si>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</si>
  <si>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</si>
  <si>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</si>
  <si>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</si>
  <si>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</si>
  <si>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</si>
  <si>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</si>
  <si>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</si>
  <si>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</si>
  <si>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</si>
  <si>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</si>
  <si>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</si>
  <si>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</si>
  <si>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</si>
  <si>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</si>
  <si>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</si>
  <si>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</si>
  <si>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</si>
  <si>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</si>
  <si>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</si>
  <si>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</si>
  <si>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</si>
  <si>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</si>
  <si>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</si>
  <si>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</si>
  <si>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</si>
  <si>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</si>
  <si>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</si>
  <si>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</si>
  <si>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</si>
  <si>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</si>
  <si>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</si>
  <si>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</si>
  <si>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</si>
  <si>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</si>
  <si>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</si>
  <si>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</si>
  <si>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</si>
  <si>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</si>
  <si>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</si>
  <si>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</si>
  <si>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</si>
  <si>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</si>
  <si>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</si>
  <si>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</si>
  <si>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</si>
  <si>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</si>
  <si>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</si>
  <si>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</si>
  <si>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</si>
  <si>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</si>
  <si>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</si>
  <si>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</si>
  <si>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</si>
  <si>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</si>
  <si>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</si>
  <si>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</si>
  <si>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</si>
  <si>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</si>
  <si>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</si>
  <si>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</si>
  <si>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</si>
  <si>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</si>
  <si>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</si>
  <si>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</si>
  <si>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</si>
  <si>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</si>
  <si>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</si>
  <si>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</si>
  <si>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</si>
  <si>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</si>
  <si>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</si>
  <si>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</si>
  <si>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</si>
  <si>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</si>
  <si>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</si>
  <si>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</si>
  <si>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</si>
  <si>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</si>
  <si>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</si>
  <si>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</si>
  <si>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</si>
  <si>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</si>
  <si>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</si>
  <si>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</si>
  <si>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</si>
  <si>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</si>
  <si>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</si>
  <si>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</si>
  <si>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</si>
  <si>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</si>
  <si>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</si>
  <si>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</si>
  <si>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</si>
  <si>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</si>
  <si>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</si>
  <si>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</si>
  <si>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</si>
  <si>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</si>
  <si>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</si>
  <si>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</si>
  <si>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</si>
  <si>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</si>
  <si>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</si>
  <si>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</si>
  <si>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</si>
  <si>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</si>
  <si>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</si>
  <si>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</si>
  <si>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</si>
  <si>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</si>
  <si>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</si>
  <si>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</si>
  <si>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</si>
  <si>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</si>
  <si>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</si>
  <si>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</si>
  <si>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</si>
  <si>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</si>
  <si>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</si>
  <si>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</si>
  <si>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</si>
  <si>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</si>
  <si>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</si>
  <si>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</si>
  <si>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</si>
  <si>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</si>
  <si>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</si>
  <si>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</si>
  <si>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</si>
  <si>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</si>
  <si>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</si>
  <si>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</si>
  <si>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</si>
  <si>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</si>
  <si>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</si>
  <si>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</si>
  <si>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</si>
  <si>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</si>
  <si>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</si>
  <si>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</si>
  <si>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</si>
  <si>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</si>
  <si>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</si>
  <si>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</si>
  <si>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</si>
  <si>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</si>
  <si>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</si>
  <si>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</si>
  <si>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</si>
  <si>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</si>
  <si>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</si>
  <si>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</si>
  <si>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</si>
  <si>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</si>
  <si>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</si>
  <si>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</si>
  <si>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</si>
  <si>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</si>
  <si>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</si>
  <si>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</si>
  <si>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</si>
  <si>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</si>
  <si>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</si>
  <si>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</si>
  <si>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</si>
  <si>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</si>
  <si>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</si>
  <si>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</si>
  <si>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</si>
  <si>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</si>
  <si>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</si>
  <si>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</si>
  <si>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</si>
  <si>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</si>
  <si>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</si>
  <si>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</si>
  <si>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</si>
  <si>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</si>
  <si>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</si>
  <si>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</si>
  <si>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</si>
  <si>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</si>
  <si>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</si>
  <si>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</si>
  <si>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</si>
  <si>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</si>
  <si>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</si>
  <si>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</si>
  <si>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</si>
  <si>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</si>
  <si>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</si>
  <si>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</si>
  <si>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</si>
  <si>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</si>
  <si>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</si>
  <si>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</si>
  <si>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</si>
  <si>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</si>
  <si>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</si>
  <si>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</si>
  <si>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</si>
  <si>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</si>
  <si>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</si>
  <si>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</si>
  <si>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</si>
  <si>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</si>
  <si>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</si>
  <si>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</si>
  <si>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</si>
  <si>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</si>
  <si>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</si>
  <si>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</si>
  <si>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</si>
  <si>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</si>
  <si>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</si>
  <si>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</si>
  <si>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</si>
  <si>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</si>
  <si>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</si>
  <si>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</si>
  <si>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</si>
  <si>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</si>
  <si>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</si>
  <si>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</si>
  <si>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</si>
  <si>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</si>
  <si>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</si>
  <si>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</si>
  <si>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</si>
  <si>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</si>
  <si>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</si>
  <si>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</si>
  <si>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</si>
  <si>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</si>
  <si>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</si>
  <si>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</si>
  <si>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</si>
  <si>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</si>
  <si>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</si>
  <si>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</si>
  <si>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</si>
  <si>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</si>
  <si>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</si>
  <si>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</si>
  <si>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</si>
  <si>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</si>
  <si>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</si>
  <si>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</si>
  <si>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</si>
  <si>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</si>
  <si>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</si>
  <si>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</si>
  <si>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</si>
  <si>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</si>
  <si>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</si>
  <si>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</si>
  <si>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</si>
  <si>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</si>
  <si>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</si>
  <si>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</si>
  <si>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</si>
  <si>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</si>
  <si>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</si>
  <si>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</si>
  <si>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</si>
  <si>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</si>
  <si>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</si>
  <si>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</si>
  <si>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</si>
  <si>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</si>
  <si>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</si>
  <si>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</si>
  <si>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</si>
  <si>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</si>
  <si>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</si>
  <si>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</si>
  <si>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</si>
  <si>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</si>
  <si>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</si>
  <si>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</si>
  <si>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</si>
  <si>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</si>
  <si>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</si>
  <si>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</si>
  <si>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</si>
  <si>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</si>
  <si>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</si>
  <si>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</si>
  <si>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</si>
  <si>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</si>
  <si>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</si>
  <si>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</si>
  <si>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</si>
  <si>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</si>
  <si>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</si>
  <si>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</si>
  <si>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</si>
  <si>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</si>
  <si>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</si>
  <si>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</si>
  <si>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</si>
  <si>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</si>
  <si>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</si>
  <si>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</si>
  <si>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</si>
  <si>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</si>
  <si>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</si>
  <si>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</si>
  <si>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</si>
  <si>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</si>
  <si>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</si>
  <si>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</si>
  <si>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</si>
  <si>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</si>
  <si>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</si>
  <si>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</si>
  <si>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</si>
  <si>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</si>
  <si>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</si>
  <si>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</si>
  <si>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</si>
  <si>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</si>
  <si>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</si>
  <si>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</si>
  <si>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</si>
  <si>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</si>
  <si>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</si>
  <si>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</si>
  <si>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</si>
  <si>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</si>
  <si>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</si>
  <si>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</si>
  <si>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</si>
  <si>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</si>
  <si>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</si>
  <si>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</si>
  <si>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</si>
  <si>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</si>
  <si>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</si>
  <si>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</si>
  <si>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</si>
  <si>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</si>
  <si>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</si>
  <si>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</si>
  <si>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</si>
  <si>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</si>
  <si>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</si>
  <si>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</si>
  <si>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</si>
  <si>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</si>
  <si>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</si>
  <si>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</si>
  <si>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</si>
  <si>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</si>
  <si>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</si>
  <si>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</si>
  <si>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</si>
  <si>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</si>
  <si>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</si>
  <si>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</si>
  <si>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</si>
  <si>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</si>
  <si>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</si>
  <si>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</si>
  <si>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</si>
  <si>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</si>
  <si>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</si>
  <si>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</si>
  <si>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</si>
  <si>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</si>
  <si>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</si>
  <si>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</si>
  <si>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</si>
  <si>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</si>
  <si>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</si>
  <si>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</si>
  <si>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</si>
  <si>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</si>
  <si>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</si>
  <si>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</si>
  <si>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</si>
  <si>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</si>
  <si>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</si>
  <si>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</si>
  <si>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</si>
  <si>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</si>
  <si>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</si>
  <si>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</si>
  <si>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</si>
  <si>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</si>
  <si>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</si>
  <si>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</si>
  <si>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</si>
  <si>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</si>
  <si>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</si>
  <si>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</si>
  <si>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</si>
  <si>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</si>
  <si>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</si>
  <si>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</si>
  <si>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</si>
  <si>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</si>
  <si>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</si>
  <si>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</si>
  <si>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</si>
  <si>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</si>
  <si>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</si>
  <si>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</si>
  <si>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</si>
  <si>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</si>
  <si>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</si>
  <si>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</si>
  <si>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</si>
  <si>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</si>
  <si>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</si>
  <si>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</si>
  <si>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</si>
  <si>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</si>
  <si>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</si>
  <si>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</si>
  <si>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</si>
  <si>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</si>
  <si>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</si>
  <si>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</si>
  <si>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</si>
  <si>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</si>
  <si>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</si>
  <si>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</si>
  <si>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</si>
  <si>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</si>
  <si>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</si>
  <si>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</si>
  <si>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</si>
  <si>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</si>
  <si>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</si>
  <si>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</si>
  <si>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</si>
  <si>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</si>
  <si>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</si>
  <si>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</si>
  <si>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</si>
  <si>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</si>
  <si>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</si>
  <si>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</si>
  <si>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</si>
  <si>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</si>
  <si>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</si>
  <si>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</si>
  <si>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</si>
  <si>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</si>
  <si>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</si>
  <si>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</si>
  <si>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</si>
  <si>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</si>
  <si>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</si>
  <si>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</si>
  <si>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</si>
  <si>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</si>
  <si>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</si>
  <si>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</si>
  <si>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</si>
  <si>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</si>
  <si>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</si>
  <si>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</si>
  <si>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</si>
  <si>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</si>
  <si>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</si>
  <si>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</si>
  <si>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</si>
  <si>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</si>
  <si>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</si>
  <si>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</si>
  <si>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</si>
  <si>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</si>
  <si>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</si>
  <si>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</si>
  <si>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</si>
  <si>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</si>
  <si>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</si>
  <si>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</si>
  <si>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</si>
  <si>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</si>
  <si>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</si>
  <si>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</si>
  <si>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</si>
  <si>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</si>
  <si>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</si>
  <si>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</si>
  <si>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</si>
  <si>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</si>
  <si>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</si>
  <si>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</si>
  <si>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</si>
  <si>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</si>
  <si>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</si>
  <si>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</si>
  <si>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</si>
  <si>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</si>
  <si>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</si>
  <si>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</si>
  <si>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</si>
  <si>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</si>
  <si>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</si>
  <si>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</si>
  <si>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</si>
  <si>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</si>
  <si>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</si>
  <si>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</si>
  <si>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</si>
  <si>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</si>
  <si>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</si>
  <si>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</si>
  <si>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</si>
  <si>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</si>
  <si>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</si>
  <si>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</si>
  <si>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</si>
  <si>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</si>
  <si>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</si>
  <si>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</si>
  <si>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</si>
  <si>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</si>
  <si>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</si>
  <si>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</si>
  <si>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</si>
  <si>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</si>
  <si>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</si>
  <si>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</si>
  <si>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</si>
  <si>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</si>
  <si>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</si>
  <si>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</si>
  <si>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</si>
  <si>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</si>
  <si>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</si>
  <si>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</si>
  <si>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</si>
  <si>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</si>
  <si>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</si>
  <si>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</si>
  <si>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</si>
  <si>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</si>
  <si>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</si>
  <si>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</si>
  <si>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</si>
  <si>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</si>
  <si>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</si>
  <si>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</si>
  <si>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</si>
  <si>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</si>
  <si>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</si>
  <si>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</si>
  <si>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</si>
  <si>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</si>
  <si>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</si>
  <si>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</si>
  <si>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</si>
  <si>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</si>
  <si>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</si>
  <si>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</si>
  <si>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</si>
  <si>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</si>
  <si>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</si>
  <si>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</si>
  <si>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</si>
  <si>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</si>
  <si>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</si>
  <si>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</si>
  <si>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</si>
  <si>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</si>
  <si>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</si>
  <si>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</si>
  <si>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</si>
  <si>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</si>
  <si>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</si>
  <si>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</si>
  <si>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</si>
  <si>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</si>
  <si>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</si>
  <si>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</si>
  <si>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</si>
  <si>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</si>
  <si>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</si>
  <si>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</si>
  <si>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</si>
  <si>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</si>
  <si>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</si>
  <si>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</si>
  <si>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</si>
  <si>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</si>
  <si>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</si>
  <si>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</si>
  <si>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</si>
  <si>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</si>
  <si>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</si>
  <si>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</si>
  <si>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</si>
  <si>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</si>
  <si>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</si>
  <si>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</si>
  <si>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</si>
  <si>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</si>
  <si>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</si>
  <si>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</si>
  <si>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</si>
  <si>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</si>
  <si>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</si>
  <si>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</si>
  <si>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</si>
  <si>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</si>
  <si>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</si>
  <si>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</si>
  <si>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</si>
  <si>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</si>
  <si>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</si>
  <si>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</si>
  <si>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</si>
  <si>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</si>
  <si>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</si>
  <si>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</si>
  <si>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</si>
  <si>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</si>
  <si>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</si>
  <si>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</si>
  <si>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</si>
  <si>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</si>
  <si>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</si>
  <si>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</si>
  <si>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</si>
  <si>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</si>
  <si>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</si>
  <si>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</si>
  <si>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</si>
  <si>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</si>
  <si>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</si>
  <si>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</si>
  <si>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</si>
  <si>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</si>
  <si>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</si>
  <si>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</si>
  <si>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</si>
  <si>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</si>
  <si>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</si>
  <si>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</si>
  <si>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</si>
  <si>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</si>
  <si>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</si>
  <si>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</si>
  <si>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</si>
  <si>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</si>
  <si>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</si>
  <si>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</si>
  <si>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</si>
  <si>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</si>
  <si>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</si>
  <si>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</si>
  <si>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</si>
  <si>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</si>
  <si>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</si>
  <si>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</si>
  <si>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</si>
  <si>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</si>
  <si>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</si>
  <si>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</si>
  <si>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</si>
  <si>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</si>
  <si>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</si>
  <si>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</si>
  <si>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</si>
  <si>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</si>
  <si>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</si>
  <si>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</si>
  <si>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</si>
  <si>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</si>
  <si>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</si>
  <si>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</si>
  <si>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</si>
  <si>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</si>
  <si>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</si>
  <si>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</si>
  <si>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</si>
  <si>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</si>
  <si>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</si>
  <si>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</si>
  <si>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</si>
  <si>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</si>
  <si>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</si>
  <si>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</si>
  <si>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</si>
  <si>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</si>
  <si>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</si>
  <si>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</si>
  <si>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</si>
  <si>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</si>
  <si>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</si>
  <si>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</si>
  <si>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</si>
  <si>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</si>
  <si>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</si>
  <si>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</si>
  <si>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</si>
  <si>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</si>
  <si>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</si>
  <si>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</si>
  <si>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</si>
  <si>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</si>
  <si>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</si>
  <si>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</si>
  <si>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</si>
  <si>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</si>
  <si>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</si>
  <si>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</si>
  <si>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</si>
  <si>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</si>
  <si>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</si>
  <si>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</si>
  <si>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</si>
  <si>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</si>
  <si>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</si>
  <si>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</si>
  <si>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</si>
  <si>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</si>
  <si>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</si>
  <si>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</si>
  <si>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</si>
  <si>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</si>
  <si>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</si>
  <si>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</si>
  <si>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</si>
  <si>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</si>
  <si>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</si>
  <si>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</si>
  <si>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</si>
  <si>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</si>
  <si>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</si>
  <si>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</si>
  <si>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</si>
  <si>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</si>
  <si>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</si>
  <si>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</si>
  <si>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</si>
  <si>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</si>
  <si>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</si>
  <si>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</si>
  <si>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</si>
  <si>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</si>
  <si>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</si>
  <si>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</si>
  <si>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</si>
  <si>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</si>
  <si>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</si>
  <si>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</si>
  <si>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</si>
  <si>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</si>
  <si>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</si>
  <si>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</si>
  <si>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</si>
  <si>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</si>
  <si>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</si>
  <si>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</si>
  <si>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</si>
  <si>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</si>
  <si>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</si>
  <si>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</si>
  <si>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</si>
  <si>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</si>
  <si>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</si>
  <si>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</si>
  <si>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</si>
  <si>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</si>
  <si>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</si>
  <si>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</si>
  <si>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</si>
  <si>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</si>
  <si>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</si>
  <si>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</si>
  <si>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</si>
  <si>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</si>
  <si>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</si>
  <si>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</si>
  <si>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</si>
  <si>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</si>
  <si>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</si>
  <si>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</si>
  <si>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</si>
  <si>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</si>
  <si>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</si>
  <si>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</si>
  <si>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</si>
  <si>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</si>
  <si>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</si>
  <si>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</si>
  <si>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</si>
  <si>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</si>
  <si>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</si>
  <si>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</si>
  <si>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</si>
  <si>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</si>
  <si>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</si>
  <si>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</si>
  <si>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</si>
  <si>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</si>
  <si>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</si>
  <si>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</si>
  <si>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</si>
  <si>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</si>
  <si>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</si>
  <si>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</si>
  <si>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</si>
  <si>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</si>
  <si>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</si>
  <si>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</si>
  <si>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</si>
  <si>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</si>
  <si>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</si>
  <si>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</si>
  <si>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</si>
  <si>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</si>
  <si>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</si>
  <si>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</si>
  <si>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</si>
  <si>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</si>
  <si>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</si>
  <si>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</si>
  <si>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</si>
  <si>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</si>
  <si>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</si>
  <si>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</si>
  <si>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</si>
  <si>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</si>
  <si>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</si>
  <si>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</si>
  <si>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</si>
  <si>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</si>
  <si>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</si>
  <si>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</si>
  <si>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</si>
  <si>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</si>
  <si>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</si>
  <si>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</si>
  <si>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</si>
  <si>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</si>
  <si>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</si>
  <si>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</si>
  <si>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</si>
  <si>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</si>
  <si>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</si>
  <si>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</si>
  <si>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</si>
  <si>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</si>
  <si>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</si>
  <si>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</si>
  <si>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</si>
  <si>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</si>
  <si>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</si>
  <si>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</si>
  <si>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</si>
  <si>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</si>
  <si>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</si>
  <si>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</si>
  <si>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</si>
  <si>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</si>
  <si>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</si>
  <si>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</si>
  <si>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</si>
  <si>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</si>
  <si>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</si>
  <si>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</si>
  <si>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</si>
  <si>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</si>
  <si>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</si>
  <si>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</si>
  <si>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</si>
  <si>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</si>
  <si>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</si>
  <si>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</si>
  <si>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</si>
  <si>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</si>
  <si>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</si>
  <si>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</si>
  <si>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</si>
  <si>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</si>
  <si>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</si>
  <si>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</si>
  <si>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</si>
  <si>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</si>
  <si>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</si>
  <si>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</si>
  <si>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</si>
  <si>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</si>
  <si>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</si>
  <si>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</si>
  <si>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</si>
  <si>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</si>
  <si>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</si>
  <si>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</si>
  <si>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</si>
  <si>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</si>
  <si>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</si>
  <si>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</si>
  <si>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</si>
  <si>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</si>
  <si>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</si>
  <si>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</si>
  <si>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</si>
  <si>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</si>
  <si>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</si>
  <si>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</si>
  <si>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</si>
  <si>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</si>
  <si>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</si>
  <si>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</si>
  <si>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</si>
  <si>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</si>
  <si>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</si>
  <si>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</si>
  <si>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</si>
  <si>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</si>
  <si>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</si>
  <si>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</si>
  <si>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</si>
  <si>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</si>
  <si>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</si>
  <si>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</si>
  <si>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</si>
  <si>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</si>
  <si>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</si>
  <si>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</si>
  <si>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</si>
  <si>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</si>
  <si>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</si>
  <si>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</si>
  <si>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</si>
  <si>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</si>
  <si>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</si>
  <si>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</si>
  <si>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</si>
  <si>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</si>
  <si>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</si>
  <si>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</si>
  <si>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</si>
  <si>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</si>
  <si>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</si>
  <si>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</si>
  <si>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</si>
  <si>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</si>
  <si>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</si>
  <si>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</si>
  <si>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</si>
  <si>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</si>
  <si>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</si>
  <si>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</si>
  <si>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</si>
  <si>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</si>
  <si>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</si>
  <si>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</si>
  <si>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</si>
  <si>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</si>
  <si>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</si>
  <si>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</si>
  <si>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</si>
  <si>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</si>
  <si>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</si>
  <si>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</si>
  <si>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</si>
  <si>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</si>
  <si>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</si>
  <si>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</si>
  <si>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</si>
  <si>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</si>
  <si>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</si>
  <si>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</si>
  <si>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</si>
  <si>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</si>
  <si>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</si>
  <si>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</si>
  <si>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</si>
  <si>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</si>
  <si>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</si>
  <si>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</si>
  <si>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</si>
  <si>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</si>
  <si>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</si>
  <si>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</si>
  <si>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</si>
  <si>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</si>
  <si>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</si>
  <si>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</si>
  <si>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</si>
  <si>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</si>
  <si>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</si>
  <si>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</si>
  <si>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</si>
  <si>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</si>
  <si>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</si>
  <si>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</si>
  <si>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</si>
  <si>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</si>
  <si>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</si>
  <si>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</si>
  <si>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</si>
  <si>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</si>
  <si>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</si>
  <si>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</si>
  <si>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</si>
  <si>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</si>
  <si>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</si>
  <si>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</si>
  <si>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</si>
  <si>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</si>
  <si>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</si>
  <si>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</si>
  <si>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</si>
  <si>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</si>
  <si>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</si>
  <si>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</si>
  <si>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</si>
  <si>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</si>
  <si>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</si>
  <si>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</si>
  <si>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</si>
  <si>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</si>
  <si>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</si>
  <si>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</si>
  <si>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</si>
  <si>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</si>
  <si>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</si>
  <si>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</si>
  <si>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</si>
  <si>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</si>
  <si>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</si>
  <si>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</si>
  <si>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</si>
  <si>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</si>
  <si>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</si>
  <si>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</si>
  <si>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</si>
  <si>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</si>
  <si>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</si>
  <si>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</si>
  <si>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</si>
  <si>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</si>
  <si>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</si>
  <si>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</si>
  <si>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</si>
  <si>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</si>
  <si>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</si>
  <si>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</si>
  <si>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</si>
  <si>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</si>
  <si>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</si>
  <si>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</si>
  <si>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</si>
  <si>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</si>
  <si>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</si>
  <si>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</si>
  <si>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</si>
  <si>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</si>
  <si>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</si>
  <si>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</si>
  <si>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</si>
  <si>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</si>
  <si>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</si>
  <si>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</si>
  <si>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</si>
  <si>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</si>
  <si>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</si>
  <si>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</si>
  <si>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</si>
  <si>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</si>
  <si>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</si>
  <si>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</si>
  <si>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</si>
  <si>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</si>
  <si>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</si>
  <si>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</si>
  <si>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</si>
  <si>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</si>
  <si>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</si>
  <si>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</si>
  <si>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</si>
  <si>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</si>
  <si>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</si>
  <si>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</si>
  <si>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</si>
  <si>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</si>
  <si>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</si>
  <si>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</si>
  <si>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</si>
  <si>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</si>
  <si>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</si>
  <si>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</si>
  <si>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</si>
  <si>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</si>
  <si>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</si>
  <si>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</si>
  <si>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</si>
  <si>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</si>
  <si>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</si>
  <si>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</si>
  <si>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</si>
  <si>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</si>
  <si>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</si>
  <si>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</si>
  <si>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</si>
  <si>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</si>
  <si>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</si>
  <si>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</si>
  <si>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</si>
  <si>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</si>
  <si>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</si>
  <si>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</si>
  <si>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</si>
  <si>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</si>
  <si>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</si>
  <si>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</si>
  <si>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</si>
  <si>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</si>
  <si>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</si>
  <si>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</si>
  <si>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</si>
  <si>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</si>
  <si>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</si>
  <si>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</si>
  <si>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</si>
  <si>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</si>
  <si>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</si>
  <si>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</si>
  <si>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</si>
  <si>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</si>
  <si>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</si>
  <si>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</si>
  <si>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</si>
  <si>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</si>
  <si>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</si>
  <si>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</si>
  <si>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</si>
  <si>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</si>
  <si>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</si>
  <si>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</si>
  <si>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</si>
  <si>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</si>
  <si>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</si>
  <si>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</si>
  <si>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</si>
  <si>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</si>
  <si>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</si>
  <si>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</si>
  <si>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</si>
  <si>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</si>
  <si>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</si>
  <si>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</si>
  <si>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</si>
  <si>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</si>
  <si>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</si>
  <si>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</si>
  <si>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</si>
  <si>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</si>
  <si>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</si>
  <si>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</si>
  <si>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</si>
  <si>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</si>
  <si>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</si>
  <si>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</si>
  <si>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</si>
  <si>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</si>
  <si>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</si>
  <si>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</si>
  <si>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</si>
  <si>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</si>
  <si>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</si>
  <si>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</si>
  <si>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</si>
  <si>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</si>
  <si>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</si>
  <si>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</si>
  <si>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</si>
  <si>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</si>
  <si>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</si>
  <si>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</si>
  <si>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</si>
  <si>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</si>
  <si>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</si>
  <si>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</si>
  <si>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</si>
  <si>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</si>
  <si>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</si>
  <si>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</si>
  <si>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</si>
  <si>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</si>
  <si>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</si>
  <si>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</si>
  <si>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</si>
  <si>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</si>
  <si>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</si>
  <si>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</si>
  <si>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</si>
  <si>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</si>
  <si>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</si>
  <si>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</si>
  <si>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</si>
  <si>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</si>
  <si>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</si>
  <si>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</si>
  <si>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</si>
  <si>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</si>
  <si>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</si>
  <si>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</si>
  <si>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</si>
  <si>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</si>
  <si>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</si>
  <si>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</si>
  <si>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</si>
  <si>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</si>
  <si>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</si>
  <si>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</si>
  <si>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</si>
  <si>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</si>
  <si>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</si>
  <si>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</si>
  <si>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</si>
  <si>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</si>
  <si>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</si>
  <si>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</si>
  <si>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</si>
  <si>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</si>
  <si>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</si>
  <si>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</si>
  <si>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</si>
  <si>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</si>
  <si>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</si>
  <si>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</si>
  <si>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</si>
  <si>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</si>
  <si>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</si>
  <si>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</si>
  <si>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</si>
  <si>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</si>
  <si>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</si>
  <si>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</si>
  <si>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</si>
  <si>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</si>
  <si>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</si>
  <si>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</si>
  <si>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</si>
  <si>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</si>
  <si>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</si>
  <si>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</si>
  <si>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</si>
  <si>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</si>
  <si>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</si>
  <si>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</si>
  <si>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</si>
  <si>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</si>
  <si>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</si>
  <si>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</si>
  <si>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</si>
  <si>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</si>
  <si>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</si>
  <si>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</si>
  <si>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</si>
  <si>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</si>
  <si>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</si>
  <si>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</si>
  <si>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</si>
  <si>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</si>
  <si>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</si>
  <si>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</si>
  <si>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</si>
  <si>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</si>
  <si>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</si>
  <si>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</si>
  <si>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</si>
  <si>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</si>
  <si>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</si>
  <si>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</si>
  <si>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</si>
  <si>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</si>
  <si>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</si>
  <si>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</si>
  <si>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</si>
  <si>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</si>
  <si>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</si>
  <si>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</si>
  <si>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</si>
  <si>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</si>
  <si>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</si>
  <si>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</si>
  <si>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</si>
  <si>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</si>
  <si>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</si>
  <si>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</si>
  <si>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</si>
  <si>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</si>
  <si>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</si>
  <si>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</si>
  <si>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</si>
  <si>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</si>
  <si>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</si>
  <si>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</si>
  <si>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</si>
  <si>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</si>
  <si>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</si>
  <si>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</si>
  <si>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</si>
  <si>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</si>
  <si>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</si>
  <si>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</si>
  <si>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</si>
  <si>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</si>
  <si>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</si>
  <si>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</si>
  <si>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</si>
  <si>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</si>
  <si>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</si>
  <si>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</si>
  <si>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</si>
  <si>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</si>
  <si>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</si>
  <si>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</si>
  <si>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</si>
  <si>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</si>
  <si>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</si>
  <si>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</si>
  <si>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</si>
  <si>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</si>
  <si>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</si>
  <si>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</si>
  <si>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</si>
  <si>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</si>
  <si>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</si>
  <si>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</si>
  <si>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</si>
  <si>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</si>
  <si>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</si>
  <si>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</si>
  <si>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</si>
  <si>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</si>
  <si>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</si>
  <si>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</si>
  <si>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</si>
  <si>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</si>
  <si>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</si>
  <si>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</si>
  <si>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</si>
  <si>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</si>
  <si>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</si>
  <si>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</si>
  <si>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</si>
  <si>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</si>
  <si>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</si>
  <si>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</si>
  <si>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</si>
  <si>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</si>
  <si>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</si>
  <si>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</si>
  <si>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</si>
  <si>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</si>
  <si>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</si>
  <si>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</si>
  <si>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</si>
  <si>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</si>
  <si>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</si>
  <si>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</si>
  <si>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</si>
  <si>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</si>
  <si>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</si>
  <si>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</si>
  <si>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</si>
  <si>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</si>
  <si>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</si>
  <si>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</si>
  <si>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</si>
  <si>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</si>
  <si>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</si>
  <si>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</si>
  <si>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</si>
  <si>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</si>
  <si>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</si>
  <si>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</si>
  <si>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</si>
  <si>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</si>
  <si>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</si>
  <si>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</si>
  <si>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</si>
  <si>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</si>
  <si>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</si>
  <si>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</si>
  <si>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</si>
  <si>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</si>
  <si>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</si>
  <si>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</si>
  <si>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</si>
  <si>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</si>
  <si>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</si>
  <si>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</si>
  <si>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</si>
  <si>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</si>
  <si>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</si>
  <si>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</si>
  <si>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</si>
  <si>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</si>
  <si>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</si>
  <si>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</si>
  <si>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</si>
  <si>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</si>
  <si>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</si>
  <si>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</si>
  <si>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</si>
  <si>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</si>
  <si>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</si>
  <si>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</si>
  <si>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</si>
  <si>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</si>
  <si>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</si>
  <si>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</si>
  <si>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</si>
  <si>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</si>
  <si>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</si>
  <si>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</si>
  <si>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</si>
  <si>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</si>
  <si>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</si>
  <si>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</si>
  <si>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</si>
  <si>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</si>
  <si>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</si>
  <si>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</si>
  <si>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</si>
  <si>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</si>
  <si>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</si>
  <si>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</si>
  <si>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</si>
  <si>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</si>
  <si>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</si>
  <si>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</si>
  <si>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</si>
  <si>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</si>
  <si>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</si>
  <si>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</si>
  <si>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</si>
  <si>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</si>
  <si>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</si>
  <si>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</si>
  <si>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</si>
  <si>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</si>
  <si>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</si>
  <si>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</si>
  <si>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</si>
  <si>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</si>
  <si>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</si>
  <si>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</si>
  <si>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</si>
  <si>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</si>
  <si>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</si>
  <si>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</si>
  <si>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</si>
  <si>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</si>
  <si>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</si>
  <si>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</si>
  <si>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</si>
  <si>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</si>
  <si>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</si>
  <si>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</si>
  <si>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</si>
  <si>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</si>
  <si>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</si>
  <si>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</si>
  <si>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</si>
  <si>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</si>
  <si>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</si>
  <si>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</si>
  <si>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</si>
  <si>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</si>
  <si>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</si>
  <si>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</si>
  <si>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</si>
  <si>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</si>
  <si>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</si>
  <si>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</si>
  <si>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</si>
  <si>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</si>
  <si>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</si>
  <si>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</si>
  <si>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</si>
  <si>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</si>
  <si>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</si>
  <si>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</si>
  <si>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</si>
  <si>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</si>
  <si>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</si>
  <si>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</si>
  <si>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</si>
  <si>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</si>
  <si>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</si>
  <si>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</si>
  <si>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</si>
  <si>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</si>
  <si>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</si>
  <si>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</si>
  <si>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</si>
  <si>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</si>
  <si>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</si>
  <si>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</si>
  <si>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</si>
  <si>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</si>
  <si>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</si>
  <si>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</si>
  <si>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</si>
  <si>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</si>
  <si>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</si>
  <si>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</si>
  <si>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</si>
  <si>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</si>
  <si>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</si>
  <si>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</si>
  <si>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</si>
  <si>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</si>
  <si>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</si>
  <si>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</si>
  <si>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</si>
  <si>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</si>
  <si>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</si>
  <si>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</si>
  <si>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</si>
  <si>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</si>
  <si>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</si>
  <si>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</si>
  <si>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</si>
  <si>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</si>
  <si>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</si>
  <si>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</si>
  <si>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</si>
  <si>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</si>
  <si>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</si>
  <si>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</si>
  <si>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</si>
  <si>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</si>
  <si>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</si>
  <si>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</si>
  <si>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</si>
  <si>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</si>
  <si>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</si>
  <si>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</si>
  <si>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</si>
  <si>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</si>
  <si>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</si>
  <si>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</si>
  <si>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</si>
  <si>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</si>
  <si>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</si>
  <si>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</si>
  <si>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</si>
  <si>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</si>
  <si>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</si>
  <si>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</si>
  <si>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</si>
  <si>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</si>
  <si>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</si>
  <si>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</si>
  <si>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</si>
  <si>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</si>
  <si>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</si>
  <si>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</si>
  <si>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</si>
  <si>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</si>
  <si>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</si>
  <si>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</si>
  <si>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</si>
  <si>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</si>
  <si>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</si>
  <si>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</si>
  <si>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</si>
  <si>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</si>
  <si>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</si>
  <si>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</si>
  <si>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</si>
  <si>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</si>
  <si>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</si>
  <si>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</si>
  <si>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</si>
  <si>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</si>
  <si>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</si>
  <si>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</si>
  <si>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</si>
  <si>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</si>
  <si>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</si>
  <si>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</si>
  <si>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</si>
  <si>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</si>
  <si>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</si>
  <si>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</si>
  <si>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</si>
  <si>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</si>
  <si>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</si>
  <si>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</si>
  <si>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</si>
  <si>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</si>
  <si>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</si>
  <si>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</si>
  <si>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</si>
  <si>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</si>
  <si>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</si>
  <si>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</si>
  <si>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</si>
  <si>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</si>
  <si>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</si>
  <si>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</si>
  <si>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</si>
  <si>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</si>
  <si>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</si>
  <si>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</si>
  <si>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</si>
  <si>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</si>
  <si>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</si>
  <si>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</si>
  <si>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</si>
  <si>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</si>
  <si>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</si>
  <si>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</si>
  <si>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</si>
  <si>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</si>
  <si>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</si>
  <si>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</si>
  <si>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</si>
  <si>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</si>
  <si>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</si>
  <si>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</si>
  <si>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</si>
  <si>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</si>
  <si>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</si>
  <si>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</si>
  <si>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</si>
  <si>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</si>
  <si>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</si>
  <si>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</si>
  <si>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</si>
  <si>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</si>
  <si>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</si>
  <si>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</si>
  <si>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</si>
  <si>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</si>
  <si>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</si>
  <si>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</si>
  <si>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</si>
  <si>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</si>
  <si>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</si>
  <si>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</si>
  <si>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</si>
  <si>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</si>
  <si>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</si>
  <si>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</si>
  <si>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</si>
  <si>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</si>
  <si>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</si>
  <si>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</si>
  <si>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</si>
  <si>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</si>
  <si>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</si>
  <si>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</si>
  <si>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</si>
  <si>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</si>
  <si>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</si>
  <si>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</si>
  <si>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</si>
  <si>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</si>
  <si>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</si>
  <si>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</si>
  <si>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</si>
  <si>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</si>
  <si>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</si>
  <si>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</si>
  <si>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</si>
  <si>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</si>
  <si>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</si>
  <si>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</si>
  <si>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</si>
  <si>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</si>
  <si>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</si>
  <si>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</si>
  <si>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</si>
  <si>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</si>
  <si>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</si>
  <si>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</si>
  <si>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</si>
  <si>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</si>
  <si>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</si>
  <si>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</si>
  <si>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</si>
  <si>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</si>
  <si>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</si>
  <si>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</si>
  <si>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</si>
  <si>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</si>
  <si>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</si>
  <si>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</si>
  <si>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</si>
  <si>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</si>
  <si>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</si>
  <si>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</si>
  <si>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</si>
  <si>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</si>
  <si>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</si>
  <si>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</si>
  <si>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</si>
  <si>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</si>
  <si>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</si>
  <si>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</si>
  <si>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</si>
  <si>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</si>
  <si>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</si>
  <si>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</si>
  <si>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</si>
  <si>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</si>
  <si>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</si>
  <si>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</si>
  <si>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</si>
  <si>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</si>
  <si>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</si>
  <si>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</si>
  <si>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</si>
  <si>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</si>
  <si>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</si>
  <si>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</si>
  <si>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</si>
  <si>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</si>
  <si>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</si>
  <si>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</si>
  <si>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</si>
  <si>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</si>
  <si>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</si>
  <si>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</si>
  <si>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</si>
  <si>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</si>
  <si>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</si>
  <si>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</si>
  <si>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</si>
  <si>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</si>
  <si>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</si>
  <si>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</si>
  <si>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</si>
  <si>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</si>
  <si>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</si>
  <si>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</si>
  <si>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</si>
  <si>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</si>
  <si>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</si>
  <si>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</si>
  <si>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</si>
  <si>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</si>
  <si>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</si>
  <si>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</si>
  <si>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</si>
  <si>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</si>
  <si>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</si>
  <si>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</si>
  <si>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</si>
  <si>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</si>
  <si>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</si>
  <si>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</si>
  <si>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</si>
  <si>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</si>
  <si>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</si>
  <si>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</si>
  <si>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</si>
  <si>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</si>
  <si>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</si>
  <si>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</si>
  <si>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</si>
  <si>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</si>
  <si>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</si>
  <si>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</si>
  <si>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</si>
  <si>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</si>
  <si>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</si>
  <si>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</si>
  <si>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</si>
  <si>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</si>
  <si>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</si>
  <si>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</si>
  <si>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</si>
  <si>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</si>
  <si>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</si>
  <si>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</si>
  <si>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</si>
  <si>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</si>
  <si>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</si>
  <si>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</si>
  <si>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</si>
  <si>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</si>
  <si>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</si>
  <si>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</si>
  <si>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</si>
  <si>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</si>
  <si>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</si>
  <si>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</si>
  <si>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</si>
  <si>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</si>
  <si>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</si>
  <si>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</si>
  <si>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</si>
  <si>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</si>
  <si>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</si>
  <si>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</si>
  <si>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</si>
  <si>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</si>
  <si>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</si>
  <si>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</si>
  <si>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</si>
  <si>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</si>
  <si>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</si>
  <si>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</si>
  <si>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</si>
  <si>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</si>
  <si>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</si>
  <si>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</si>
  <si>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</si>
  <si>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</si>
  <si>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</si>
  <si>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</si>
  <si>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</si>
  <si>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</si>
  <si>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</si>
  <si>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</si>
  <si>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</si>
  <si>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</si>
  <si>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</si>
  <si>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</si>
  <si>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</si>
  <si>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</si>
  <si>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</si>
  <si>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</si>
  <si>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</si>
  <si>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</si>
  <si>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</si>
  <si>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</si>
  <si>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</si>
  <si>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</si>
  <si>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</si>
  <si>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</si>
  <si>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</si>
  <si>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</si>
  <si>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</si>
  <si>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</si>
  <si>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</si>
  <si>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</si>
  <si>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</si>
  <si>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</si>
  <si>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</si>
  <si>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</si>
  <si>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</si>
  <si>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</si>
  <si>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</si>
  <si>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</si>
  <si>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</si>
  <si>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</si>
  <si>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</si>
  <si>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</si>
  <si>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</si>
  <si>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</si>
  <si>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</si>
  <si>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</si>
  <si>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</si>
  <si>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</si>
  <si>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</si>
  <si>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</si>
  <si>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</si>
  <si>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</si>
  <si>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</si>
  <si>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</si>
  <si>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</si>
  <si>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</si>
  <si>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</si>
  <si>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</si>
  <si>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</si>
  <si>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</si>
  <si>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</si>
  <si>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</si>
  <si>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</si>
  <si>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</si>
  <si>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</si>
  <si>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</si>
  <si>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</si>
  <si>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</si>
  <si>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</si>
  <si>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</si>
  <si>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</si>
  <si>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</si>
  <si>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</si>
  <si>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</si>
  <si>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</si>
  <si>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</si>
  <si>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</si>
  <si>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</si>
  <si>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</si>
  <si>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</si>
  <si>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</si>
  <si>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</si>
  <si>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</si>
  <si>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</si>
  <si>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</si>
  <si>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</si>
  <si>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</si>
  <si>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</si>
  <si>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</si>
  <si>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</si>
  <si>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</si>
  <si>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</si>
  <si>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</si>
  <si>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</si>
  <si>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</si>
  <si>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</si>
  <si>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</si>
  <si>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</si>
  <si>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</si>
  <si>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</si>
  <si>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</si>
  <si>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</si>
  <si>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</si>
  <si>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</si>
  <si>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</si>
  <si>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</si>
  <si>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</si>
  <si>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</si>
  <si>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</si>
  <si>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</si>
  <si>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</si>
  <si>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</si>
  <si>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</si>
  <si>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</si>
  <si>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</si>
  <si>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</si>
  <si>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</si>
  <si>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</si>
  <si>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</si>
  <si>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</si>
  <si>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</si>
  <si>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</si>
  <si>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</si>
  <si>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</si>
  <si>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</si>
  <si>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</si>
  <si>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</si>
  <si>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</si>
  <si>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</si>
  <si>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</si>
  <si>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</si>
  <si>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</si>
  <si>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</si>
  <si>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</si>
  <si>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</si>
  <si>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</si>
  <si>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</si>
  <si>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</si>
  <si>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</si>
  <si>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</si>
  <si>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</si>
  <si>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</si>
  <si>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</si>
  <si>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</si>
  <si>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</si>
  <si>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</si>
  <si>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</si>
  <si>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</si>
  <si>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</si>
  <si>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</si>
  <si>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</si>
  <si>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</si>
  <si>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</si>
  <si>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</si>
  <si>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</si>
  <si>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</si>
  <si>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</si>
  <si>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</si>
  <si>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</si>
  <si>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</si>
  <si>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</si>
  <si>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</si>
  <si>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</si>
  <si>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</si>
  <si>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</si>
  <si>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</si>
  <si>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</si>
  <si>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</si>
  <si>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</si>
  <si>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</si>
  <si>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</si>
  <si>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</si>
  <si>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</si>
  <si>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</si>
  <si>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</si>
  <si>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</si>
  <si>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</si>
  <si>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</si>
  <si>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</si>
  <si>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</si>
  <si>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</si>
  <si>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</si>
  <si>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</si>
  <si>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</si>
  <si>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</si>
  <si>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</si>
  <si>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</si>
  <si>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</si>
  <si>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</si>
  <si>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</si>
  <si>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</si>
  <si>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</si>
  <si>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</si>
  <si>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</si>
  <si>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</si>
  <si>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</si>
  <si>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</si>
  <si>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</si>
  <si>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</si>
  <si>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</si>
  <si>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</si>
  <si>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</si>
  <si>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</si>
  <si>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</si>
  <si>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</si>
  <si>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</si>
  <si>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</si>
  <si>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</si>
  <si>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</si>
  <si>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</si>
  <si>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</si>
  <si>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</si>
  <si>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</si>
  <si>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</si>
  <si>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</si>
  <si>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</si>
  <si>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</si>
  <si>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</si>
  <si>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</si>
  <si>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</si>
  <si>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</si>
  <si>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</si>
  <si>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</si>
  <si>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</si>
  <si>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</si>
  <si>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</si>
  <si>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</si>
  <si>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</si>
  <si>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</si>
  <si>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</si>
  <si>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</si>
  <si>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</si>
  <si>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</si>
  <si>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</si>
  <si>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</si>
  <si>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</si>
  <si>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</si>
  <si>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</si>
  <si>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</si>
  <si>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</si>
  <si>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</si>
  <si>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</si>
  <si>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</si>
  <si>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</si>
  <si>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</si>
  <si>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</si>
  <si>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</si>
  <si>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</si>
  <si>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</si>
  <si>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</si>
  <si>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</si>
  <si>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</si>
  <si>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</si>
  <si>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</si>
  <si>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</si>
  <si>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</si>
  <si>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</si>
  <si>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</si>
  <si>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</si>
  <si>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</si>
  <si>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</si>
  <si>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</si>
  <si>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</si>
  <si>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</si>
  <si>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</si>
  <si>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</si>
  <si>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</si>
  <si>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</si>
  <si>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</si>
  <si>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</si>
  <si>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</si>
  <si>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</si>
  <si>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</si>
  <si>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</si>
  <si>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</si>
  <si>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</si>
  <si>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</si>
  <si>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</si>
  <si>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</si>
  <si>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</si>
  <si>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</si>
  <si>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</si>
  <si>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</si>
  <si>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</si>
  <si>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</si>
  <si>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</si>
  <si>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</si>
  <si>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</si>
  <si>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</si>
  <si>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</si>
  <si>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</si>
  <si>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</si>
  <si>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</si>
  <si>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</si>
  <si>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</si>
  <si>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</si>
  <si>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</si>
  <si>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</si>
  <si>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</si>
  <si>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</si>
  <si>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</si>
  <si>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</si>
  <si>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</si>
  <si>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</si>
  <si>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</si>
  <si>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</si>
  <si>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</si>
  <si>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</si>
  <si>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</si>
  <si>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</si>
  <si>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</si>
  <si>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</si>
  <si>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</si>
  <si>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</si>
  <si>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</si>
  <si>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</si>
  <si>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</si>
  <si>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</si>
  <si>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</si>
  <si>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</si>
  <si>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</si>
  <si>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</si>
  <si>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</si>
  <si>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</si>
  <si>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</si>
  <si>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</si>
  <si>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</si>
  <si>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</si>
  <si>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</si>
  <si>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</si>
  <si>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</si>
  <si>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</si>
  <si>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</si>
  <si>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</si>
  <si>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</si>
  <si>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</si>
  <si>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</si>
  <si>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</si>
  <si>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</si>
  <si>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</si>
  <si>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</si>
  <si>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</si>
  <si>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</si>
  <si>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</si>
  <si>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</si>
  <si>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</si>
  <si>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</si>
  <si>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</si>
  <si>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</si>
  <si>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</si>
  <si>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</si>
  <si>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</si>
  <si>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</si>
  <si>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</si>
  <si>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</si>
  <si>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</si>
  <si>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</si>
  <si>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</si>
  <si>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</si>
  <si>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</si>
  <si>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</si>
  <si>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</si>
  <si>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</si>
  <si>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</si>
  <si>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</si>
  <si>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</si>
  <si>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</si>
  <si>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</si>
  <si>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</si>
  <si>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</si>
  <si>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</si>
  <si>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</si>
  <si>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</si>
  <si>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</si>
  <si>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</si>
  <si>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</si>
  <si>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</si>
  <si>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</si>
  <si>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</si>
  <si>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</si>
  <si>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</si>
  <si>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</si>
  <si>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</si>
  <si>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</si>
  <si>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</si>
  <si>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</si>
  <si>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</si>
  <si>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</si>
  <si>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</si>
  <si>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</si>
  <si>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</si>
  <si>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</si>
  <si>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</si>
  <si>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</si>
  <si>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</si>
  <si>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</si>
  <si>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</si>
  <si>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</si>
  <si>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</si>
  <si>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</si>
  <si>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</si>
  <si>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</si>
  <si>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</si>
  <si>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</si>
  <si>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</si>
  <si>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</si>
  <si>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</si>
  <si>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</si>
  <si>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</si>
  <si>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</si>
  <si>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</si>
  <si>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</si>
  <si>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</si>
  <si>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</si>
  <si>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</si>
  <si>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</si>
  <si>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</si>
  <si>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</si>
  <si>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</si>
  <si>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</si>
  <si>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</si>
  <si>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</si>
  <si>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</si>
  <si>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</si>
  <si>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</si>
  <si>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</si>
  <si>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</si>
  <si>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</si>
  <si>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</si>
  <si>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</si>
  <si>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</si>
  <si>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</si>
  <si>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</si>
  <si>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</si>
  <si>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</si>
  <si>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</si>
  <si>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</si>
  <si>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</si>
  <si>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</si>
  <si>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</si>
  <si>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</si>
  <si>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</si>
  <si>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</si>
  <si>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</si>
  <si>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</si>
  <si>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</si>
  <si>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</si>
  <si>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</si>
  <si>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</si>
  <si>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</si>
  <si>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</si>
  <si>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</si>
  <si>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</si>
  <si>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</si>
  <si>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</si>
  <si>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</si>
  <si>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</si>
  <si>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</si>
  <si>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</si>
  <si>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</si>
  <si>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</si>
  <si>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</si>
  <si>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</si>
  <si>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</si>
  <si>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</si>
  <si>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</si>
  <si>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</si>
  <si>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</si>
  <si>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</si>
  <si>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</si>
  <si>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</si>
  <si>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</si>
  <si>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</si>
  <si>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</si>
  <si>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</si>
  <si>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</si>
  <si>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</si>
  <si>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</si>
  <si>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</si>
  <si>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</si>
  <si>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</si>
  <si>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</si>
  <si>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</si>
  <si>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</si>
  <si>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</si>
  <si>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</si>
  <si>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</si>
  <si>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</si>
  <si>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</si>
  <si>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</si>
  <si>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</si>
  <si>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</si>
  <si>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</si>
  <si>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</si>
  <si>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</si>
  <si>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</si>
  <si>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</si>
  <si>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</si>
  <si>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</si>
  <si>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</si>
  <si>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</si>
  <si>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</si>
  <si>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</si>
  <si>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</si>
  <si>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</si>
  <si>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</si>
  <si>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</si>
  <si>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</si>
  <si>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</si>
  <si>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</si>
  <si>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</si>
  <si>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</si>
  <si>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</si>
  <si>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</si>
  <si>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</si>
  <si>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</si>
  <si>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</si>
  <si>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</si>
  <si>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</si>
  <si>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</si>
  <si>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</si>
  <si>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</si>
  <si>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</si>
  <si>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</si>
  <si>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</si>
  <si>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</si>
  <si>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</si>
  <si>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</si>
  <si>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</si>
  <si>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</si>
  <si>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</si>
  <si>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</si>
  <si>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</si>
  <si>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</si>
  <si>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</si>
  <si>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</si>
  <si>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</si>
  <si>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</si>
  <si>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</si>
  <si>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</si>
  <si>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</si>
  <si>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</si>
  <si>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</si>
  <si>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</si>
  <si>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</si>
  <si>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</si>
  <si>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</si>
  <si>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</si>
  <si>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</si>
  <si>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</si>
  <si>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</si>
  <si>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</si>
  <si>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</si>
  <si>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</si>
  <si>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</si>
  <si>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</si>
  <si>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</si>
  <si>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</si>
  <si>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</si>
  <si>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</si>
  <si>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</si>
  <si>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</si>
  <si>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</si>
  <si>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</si>
  <si>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</si>
  <si>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</si>
  <si>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</si>
  <si>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</si>
  <si>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</si>
  <si>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</si>
  <si>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</si>
  <si>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</si>
  <si>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</si>
  <si>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</si>
  <si>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</si>
  <si>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</si>
  <si>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</si>
  <si>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</si>
  <si>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</si>
  <si>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</si>
  <si>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</si>
  <si>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</si>
  <si>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</si>
  <si>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</si>
  <si>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</si>
  <si>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</si>
  <si>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</si>
  <si>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</si>
  <si>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</si>
  <si>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</si>
  <si>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</si>
  <si>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</si>
  <si>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</si>
  <si>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</si>
  <si>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</si>
  <si>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</si>
  <si>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</si>
  <si>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</si>
  <si>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</si>
  <si>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</si>
  <si>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</si>
  <si>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</si>
  <si>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</si>
  <si>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</si>
  <si>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</si>
  <si>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</si>
  <si>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</si>
  <si>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</si>
  <si>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</si>
  <si>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</si>
  <si>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</si>
  <si>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</si>
  <si>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</si>
  <si>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</si>
  <si>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</si>
  <si>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</si>
  <si>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</si>
  <si>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</si>
  <si>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</si>
  <si>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</si>
  <si>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</si>
  <si>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</si>
  <si>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</si>
  <si>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</si>
  <si>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</si>
  <si>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</si>
  <si>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</si>
  <si>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</si>
  <si>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</si>
  <si>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</si>
  <si>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</si>
  <si>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</si>
  <si>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</si>
  <si>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</si>
  <si>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</si>
  <si>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</si>
  <si>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</si>
  <si>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</si>
  <si>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</si>
  <si>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</si>
  <si>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</si>
  <si>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</si>
  <si>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</si>
  <si>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</si>
  <si>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</si>
  <si>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</si>
  <si>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</si>
  <si>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</si>
  <si>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</si>
  <si>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</si>
  <si>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</si>
  <si>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</si>
  <si>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</si>
  <si>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</si>
  <si>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</si>
  <si>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</si>
  <si>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</si>
  <si>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</si>
  <si>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</si>
  <si>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</si>
  <si>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</si>
  <si>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</si>
  <si>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</si>
  <si>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</si>
  <si>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</si>
  <si>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</si>
  <si>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</si>
  <si>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</si>
  <si>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</si>
  <si>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</si>
  <si>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</si>
  <si>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</si>
  <si>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</si>
  <si>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</si>
  <si>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</si>
  <si>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</si>
  <si>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</si>
  <si>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</si>
  <si>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</si>
  <si>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</si>
  <si>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</si>
  <si>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</si>
  <si>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</si>
  <si>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</si>
  <si>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</si>
  <si>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</si>
  <si>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</si>
  <si>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</si>
  <si>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</si>
  <si>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</si>
  <si>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</si>
  <si>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</si>
  <si>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</si>
  <si>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</si>
  <si>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</si>
  <si>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</si>
  <si>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</si>
  <si>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</si>
  <si>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</si>
  <si>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</si>
  <si>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</si>
  <si>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</si>
  <si>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</si>
  <si>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</si>
  <si>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</si>
  <si>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</si>
  <si>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</si>
  <si>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</si>
  <si>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</si>
  <si>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</si>
  <si>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</si>
  <si>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</si>
  <si>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</si>
  <si>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</si>
  <si>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</si>
  <si>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</si>
  <si>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</si>
  <si>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</si>
  <si>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</si>
  <si>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</si>
  <si>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</si>
  <si>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</si>
  <si>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</si>
  <si>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</si>
  <si>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</si>
  <si>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</si>
  <si>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</si>
  <si>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</si>
  <si>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</si>
  <si>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</si>
  <si>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</si>
  <si>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</si>
  <si>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</si>
  <si>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</si>
  <si>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</si>
  <si>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</si>
  <si>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</si>
  <si>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</si>
  <si>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</si>
  <si>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</si>
  <si>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</si>
  <si>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</si>
  <si>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</si>
  <si>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</si>
  <si>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</si>
  <si>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</si>
  <si>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</si>
  <si>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</si>
  <si>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</si>
  <si>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</si>
  <si>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</si>
  <si>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</si>
  <si>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</si>
  <si>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</si>
  <si>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</si>
  <si>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</si>
  <si>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</si>
  <si>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</si>
  <si>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</si>
  <si>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</si>
  <si>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</si>
  <si>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</si>
  <si>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</si>
  <si>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</si>
  <si>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</si>
  <si>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</si>
  <si>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</si>
  <si>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</si>
  <si>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</si>
  <si>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</si>
  <si>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</si>
  <si>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</si>
  <si>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</si>
  <si>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</si>
  <si>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</si>
  <si>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</si>
  <si>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</si>
  <si>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</si>
  <si>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</si>
  <si>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</si>
  <si>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</si>
  <si>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</si>
  <si>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</si>
  <si>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</si>
  <si>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</si>
  <si>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</si>
  <si>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</si>
  <si>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</si>
  <si>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</si>
  <si>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</si>
  <si>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</si>
  <si>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</si>
  <si>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</si>
  <si>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</si>
  <si>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</si>
  <si>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</si>
  <si>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</si>
  <si>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</si>
  <si>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</si>
  <si>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</si>
  <si>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</si>
  <si>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</si>
  <si>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</si>
  <si>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</si>
  <si>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</si>
  <si>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</si>
  <si>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</si>
  <si>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</si>
  <si>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</si>
  <si>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</si>
  <si>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</si>
  <si>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</si>
  <si>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</si>
  <si>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</si>
  <si>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</si>
  <si>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</si>
  <si>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</si>
  <si>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</si>
  <si>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</si>
  <si>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</si>
  <si>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</si>
  <si>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</si>
  <si>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</si>
  <si>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</si>
  <si>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</si>
  <si>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</si>
  <si>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</si>
  <si>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</si>
  <si>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</si>
  <si>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</si>
  <si>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</si>
  <si>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</si>
  <si>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</si>
  <si>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</si>
  <si>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</si>
  <si>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</si>
  <si>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</si>
  <si>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</si>
  <si>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</si>
  <si>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</si>
  <si>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</si>
  <si>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</si>
  <si>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</si>
  <si>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</si>
  <si>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</si>
  <si>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</si>
  <si>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</si>
  <si>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</si>
  <si>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</si>
  <si>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</si>
  <si>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</si>
  <si>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</si>
  <si>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</si>
  <si>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</si>
  <si>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</si>
  <si>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</si>
  <si>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</si>
  <si>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</si>
  <si>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</si>
  <si>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</si>
  <si>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</si>
  <si>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</si>
  <si>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</si>
  <si>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</si>
  <si>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</si>
  <si>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</si>
  <si>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</si>
  <si>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</si>
  <si>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</si>
  <si>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</si>
  <si>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</si>
  <si>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</si>
  <si>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</si>
  <si>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</si>
  <si>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</si>
  <si>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</si>
  <si>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</si>
  <si>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</si>
  <si>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</si>
  <si>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</si>
  <si>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</si>
  <si>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</si>
  <si>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</si>
  <si>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</si>
  <si>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</si>
  <si>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</si>
  <si>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</si>
  <si>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</si>
  <si>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</si>
  <si>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</si>
  <si>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</si>
  <si>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</si>
  <si>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</si>
  <si>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</si>
  <si>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</si>
  <si>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</si>
  <si>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</si>
  <si>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</si>
  <si>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</si>
  <si>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</si>
  <si>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</si>
  <si>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</si>
  <si>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</si>
  <si>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</si>
  <si>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</si>
  <si>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</si>
  <si>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</si>
  <si>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</si>
  <si>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</si>
  <si>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</si>
  <si>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</si>
  <si>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</si>
  <si>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</si>
  <si>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</si>
  <si>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</si>
  <si>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</si>
  <si>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</si>
  <si>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</si>
  <si>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</si>
  <si>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</si>
  <si>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</si>
  <si>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</si>
  <si>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</si>
  <si>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</si>
  <si>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</si>
  <si>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</si>
  <si>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</si>
  <si>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</si>
  <si>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</si>
  <si>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</si>
  <si>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</si>
  <si>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</si>
  <si>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</si>
  <si>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</si>
  <si>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</si>
  <si>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</si>
  <si>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</si>
  <si>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</si>
  <si>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</si>
  <si>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</si>
  <si>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</si>
  <si>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</si>
  <si>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</si>
  <si>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</si>
  <si>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</si>
  <si>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</si>
  <si>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</si>
  <si>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</si>
  <si>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</si>
  <si>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</si>
  <si>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</si>
  <si>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</si>
  <si>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</si>
  <si>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</si>
  <si>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</si>
  <si>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</si>
  <si>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</si>
  <si>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</si>
  <si>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</si>
  <si>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</si>
  <si>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</si>
  <si>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</si>
  <si>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</si>
  <si>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</si>
  <si>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</si>
  <si>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</si>
  <si>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</si>
  <si>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</si>
  <si>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</si>
  <si>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</si>
  <si>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</si>
  <si>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</si>
  <si>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</si>
  <si>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</si>
  <si>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</si>
  <si>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</si>
  <si>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</si>
  <si>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</si>
  <si>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</si>
  <si>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</si>
  <si>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</si>
  <si>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</si>
  <si>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</si>
  <si>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</si>
  <si>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</si>
  <si>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</si>
  <si>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</si>
  <si>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</si>
  <si>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</si>
  <si>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</si>
  <si>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</si>
  <si>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</si>
  <si>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</si>
  <si>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</si>
  <si>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</si>
  <si>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</si>
  <si>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</si>
  <si>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</si>
  <si>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</si>
  <si>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</si>
  <si>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</si>
  <si>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</si>
  <si>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</si>
  <si>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</si>
  <si>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</si>
  <si>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</si>
  <si>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</si>
  <si>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</si>
  <si>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</si>
  <si>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</si>
  <si>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</si>
  <si>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</si>
  <si>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</si>
  <si>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</si>
  <si>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</si>
  <si>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</si>
  <si>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</si>
  <si>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</si>
  <si>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</si>
  <si>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</si>
  <si>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</si>
  <si>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</si>
  <si>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</si>
  <si>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</si>
  <si>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</si>
  <si>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</si>
  <si>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</si>
  <si>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</si>
  <si>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</si>
  <si>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</si>
  <si>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</si>
  <si>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</si>
  <si>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</si>
  <si>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</si>
  <si>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</si>
  <si>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</si>
  <si>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</si>
  <si>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</si>
  <si>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</si>
  <si>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</si>
  <si>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</si>
  <si>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</si>
  <si>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</si>
  <si>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</si>
  <si>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</si>
  <si>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</si>
  <si>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</si>
  <si>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</si>
  <si>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</si>
  <si>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</si>
  <si>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</si>
  <si>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</si>
  <si>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</si>
  <si>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</si>
  <si>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</si>
  <si>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</si>
  <si>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</si>
  <si>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</si>
  <si>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</si>
  <si>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</si>
  <si>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</si>
  <si>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</si>
  <si>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</si>
  <si>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</si>
  <si>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</si>
  <si>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</si>
  <si>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</si>
  <si>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</si>
  <si>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</si>
  <si>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</si>
  <si>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</si>
  <si>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</si>
  <si>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</si>
  <si>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</si>
  <si>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</si>
  <si>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</si>
  <si>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</si>
  <si>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</si>
  <si>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</si>
  <si>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</si>
  <si>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</si>
  <si>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</si>
  <si>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</si>
  <si>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</si>
  <si>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</si>
  <si>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</si>
  <si>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</si>
  <si>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</si>
  <si>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</si>
  <si>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</si>
  <si>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</si>
  <si>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</si>
  <si>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</si>
  <si>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</si>
  <si>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</si>
  <si>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</si>
  <si>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</si>
  <si>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</si>
  <si>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</si>
  <si>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</si>
  <si>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</si>
  <si>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</si>
  <si>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</si>
  <si>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</si>
  <si>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</si>
  <si>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</si>
  <si>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</si>
  <si>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</si>
  <si>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</si>
  <si>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</si>
  <si>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</si>
  <si>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</si>
  <si>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</si>
  <si>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</si>
  <si>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</si>
  <si>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</si>
  <si>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</si>
  <si>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</si>
  <si>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</si>
  <si>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</si>
  <si>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</si>
  <si>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</si>
  <si>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</si>
  <si>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</si>
  <si>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</si>
  <si>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</si>
  <si>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</si>
  <si>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</si>
  <si>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</si>
  <si>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</si>
  <si>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</si>
  <si>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</si>
  <si>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</si>
  <si>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</si>
  <si>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</si>
  <si>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</si>
  <si>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</si>
  <si>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</si>
  <si>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</si>
  <si>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</si>
  <si>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</si>
  <si>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</si>
  <si>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</si>
  <si>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</si>
  <si>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</si>
  <si>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</si>
  <si>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</si>
  <si>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</si>
  <si>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</si>
  <si>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</si>
  <si>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</si>
  <si>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</si>
  <si>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</si>
  <si>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</si>
  <si>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</si>
  <si>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</si>
  <si>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</si>
  <si>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</si>
  <si>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</si>
  <si>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</si>
  <si>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</si>
  <si>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</si>
  <si>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</si>
  <si>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</si>
  <si>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</si>
  <si>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</si>
  <si>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</si>
  <si>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</si>
  <si>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</si>
  <si>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</si>
  <si>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</si>
  <si>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</si>
  <si>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</si>
  <si>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</si>
  <si>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</si>
  <si>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</si>
  <si>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</si>
  <si>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</si>
  <si>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</si>
  <si>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</si>
  <si>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</si>
  <si>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</si>
  <si>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</si>
  <si>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</si>
  <si>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</si>
  <si>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</si>
  <si>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</si>
  <si>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</si>
  <si>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</si>
  <si>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</si>
  <si>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</si>
  <si>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</si>
  <si>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</si>
  <si>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</si>
  <si>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</si>
  <si>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</si>
  <si>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</si>
  <si>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</si>
  <si>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</si>
  <si>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</si>
  <si>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</si>
  <si>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</si>
  <si>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</si>
  <si>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</si>
  <si>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</si>
  <si>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</si>
  <si>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</si>
  <si>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</si>
  <si>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</si>
  <si>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</si>
  <si>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</si>
  <si>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</si>
  <si>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</si>
  <si>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</si>
  <si>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</si>
  <si>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</si>
  <si>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</si>
  <si>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</si>
  <si>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</si>
  <si>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</si>
  <si>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</si>
  <si>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</si>
  <si>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</si>
  <si>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</si>
  <si>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</si>
  <si>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</si>
  <si>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</si>
  <si>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</si>
  <si>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</si>
  <si>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</si>
  <si>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</si>
  <si>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</si>
  <si>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</si>
  <si>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</si>
  <si>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</si>
  <si>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</si>
  <si>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</si>
  <si>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</si>
  <si>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</si>
  <si>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</si>
  <si>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</si>
  <si>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</si>
  <si>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</si>
  <si>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</si>
  <si>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</si>
  <si>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</si>
  <si>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</si>
  <si>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</si>
  <si>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</si>
  <si>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</si>
  <si>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</si>
  <si>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</si>
  <si>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</si>
  <si>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</si>
  <si>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</si>
  <si>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</si>
  <si>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</si>
  <si>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</si>
  <si>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</si>
  <si>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</si>
  <si>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</si>
  <si>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</si>
  <si>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</si>
  <si>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</si>
  <si>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</si>
  <si>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</si>
  <si>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</si>
  <si>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</si>
  <si>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</si>
  <si>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</si>
  <si>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</si>
  <si>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</si>
  <si>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</si>
  <si>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</si>
  <si>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</si>
  <si>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</si>
  <si>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</si>
  <si>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</si>
  <si>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</si>
  <si>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</si>
  <si>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</si>
  <si>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</si>
  <si>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</si>
  <si>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</si>
  <si>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</si>
  <si>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</si>
  <si>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</si>
  <si>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</si>
  <si>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</si>
  <si>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</si>
  <si>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</si>
  <si>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</si>
  <si>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</si>
  <si>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</si>
  <si>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</si>
  <si>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</si>
  <si>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</si>
  <si>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</si>
  <si>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</si>
  <si>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</si>
  <si>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</si>
  <si>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</si>
  <si>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</si>
  <si>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</si>
  <si>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</si>
  <si>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</si>
  <si>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</si>
  <si>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</si>
  <si>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</si>
  <si>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</si>
  <si>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</si>
  <si>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</si>
  <si>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</si>
  <si>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</si>
  <si>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</si>
  <si>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</si>
  <si>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</si>
  <si>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</si>
  <si>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</si>
  <si>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</si>
  <si>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</si>
  <si>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</si>
  <si>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</si>
  <si>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</si>
  <si>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</si>
  <si>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</si>
  <si>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</si>
  <si>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</si>
  <si>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</si>
  <si>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</si>
  <si>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</si>
  <si>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</si>
  <si>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</si>
  <si>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</si>
  <si>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</si>
  <si>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</si>
  <si>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</si>
  <si>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</si>
  <si>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</si>
  <si>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</si>
  <si>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</si>
  <si>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</si>
  <si>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</si>
  <si>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</si>
  <si>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</si>
  <si>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</si>
  <si>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</si>
  <si>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</si>
  <si>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</si>
  <si>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</si>
  <si>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</si>
  <si>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</si>
  <si>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</si>
  <si>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</si>
  <si>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</si>
  <si>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</si>
  <si>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</si>
  <si>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</si>
  <si>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</si>
  <si>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</si>
  <si>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</si>
  <si>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</si>
  <si>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</si>
  <si>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</si>
  <si>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</si>
  <si>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</si>
  <si>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</si>
  <si>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</si>
  <si>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</si>
  <si>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</si>
  <si>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</si>
  <si>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</si>
  <si>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</si>
  <si>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</si>
  <si>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</si>
  <si>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</si>
  <si>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</si>
  <si>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</si>
  <si>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</si>
  <si>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</si>
  <si>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</si>
  <si>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</si>
  <si>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</si>
  <si>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</si>
  <si>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</si>
  <si>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</si>
  <si>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</si>
  <si>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</si>
  <si>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</si>
  <si>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</si>
  <si>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</si>
  <si>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</si>
  <si>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</si>
  <si>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</si>
  <si>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</si>
  <si>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</si>
  <si>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</si>
  <si>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</si>
  <si>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</si>
  <si>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</si>
  <si>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</si>
  <si>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</si>
  <si>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</si>
  <si>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</si>
  <si>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</si>
  <si>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</si>
  <si>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</si>
  <si>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</si>
  <si>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</si>
  <si>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</si>
  <si>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</si>
  <si>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</si>
  <si>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</si>
  <si>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</si>
  <si>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</si>
  <si>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</si>
  <si>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</si>
  <si>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</si>
  <si>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</si>
  <si>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</si>
  <si>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</si>
  <si>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</si>
  <si>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</si>
  <si>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</si>
  <si>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</si>
  <si>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</si>
  <si>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</si>
  <si>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</si>
  <si>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</si>
  <si>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</si>
  <si>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</si>
  <si>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</si>
  <si>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</si>
  <si>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</si>
  <si>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</si>
  <si>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</si>
  <si>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</si>
  <si>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</si>
  <si>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</si>
  <si>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</si>
  <si>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</si>
  <si>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</si>
  <si>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</si>
  <si>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</si>
  <si>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</si>
  <si>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</si>
  <si>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</si>
  <si>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</si>
  <si>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</si>
  <si>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</si>
  <si>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</si>
  <si>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</si>
  <si>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</si>
  <si>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</si>
  <si>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</si>
  <si>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</si>
  <si>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</si>
  <si>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</si>
  <si>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</si>
  <si>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</si>
  <si>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</si>
  <si>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</si>
  <si>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</si>
  <si>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</si>
  <si>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</si>
  <si>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</si>
  <si>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</si>
  <si>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</si>
  <si>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</si>
  <si>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</si>
  <si>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</si>
  <si>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</si>
  <si>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</si>
  <si>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</si>
  <si>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</si>
  <si>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</si>
  <si>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</si>
  <si>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</si>
  <si>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</si>
  <si>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</si>
  <si>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</si>
  <si>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</si>
  <si>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</si>
  <si>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</si>
  <si>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</si>
  <si>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</si>
  <si>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</si>
  <si>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</si>
  <si>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</si>
  <si>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</si>
  <si>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</si>
  <si>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</si>
  <si>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</si>
  <si>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</si>
  <si>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</si>
  <si>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</si>
  <si>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</si>
  <si>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</si>
  <si>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</si>
  <si>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</si>
  <si>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</si>
  <si>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</si>
  <si>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</si>
  <si>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</si>
  <si>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</si>
  <si>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</si>
  <si>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</si>
  <si>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</si>
  <si>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</si>
  <si>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</si>
  <si>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</si>
  <si>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</si>
  <si>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</si>
  <si>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</si>
  <si>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</si>
  <si>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</si>
  <si>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</si>
  <si>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</si>
  <si>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</si>
  <si>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</si>
  <si>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</si>
  <si>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</si>
  <si>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</si>
  <si>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</si>
  <si>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</si>
  <si>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</si>
  <si>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</si>
  <si>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</si>
  <si>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</si>
  <si>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</si>
  <si>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</si>
  <si>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</si>
  <si>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</si>
  <si>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</si>
  <si>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</si>
  <si>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</si>
  <si>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</si>
  <si>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</si>
  <si>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</si>
  <si>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</si>
  <si>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</si>
  <si>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</si>
  <si>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</si>
  <si>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</si>
  <si>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</si>
  <si>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</si>
  <si>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</si>
  <si>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</si>
  <si>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</si>
  <si>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</si>
  <si>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</si>
  <si>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</si>
  <si>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</si>
  <si>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</si>
  <si>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</si>
  <si>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</si>
  <si>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</si>
  <si>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</si>
  <si>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</si>
  <si>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</si>
  <si>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</si>
  <si>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</si>
  <si>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</si>
  <si>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</si>
  <si>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</si>
  <si>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</si>
  <si>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</si>
  <si>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</si>
  <si>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</si>
  <si>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</si>
  <si>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</si>
  <si>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</si>
  <si>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</si>
  <si>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</si>
  <si>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</si>
  <si>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</si>
  <si>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</si>
  <si>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</si>
  <si>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</si>
  <si>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</si>
  <si>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</si>
  <si>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</si>
  <si>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</si>
  <si>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</si>
  <si>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</si>
  <si>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</si>
  <si>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</si>
  <si>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</si>
  <si>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</si>
  <si>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</si>
  <si>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</si>
  <si>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</si>
  <si>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</si>
  <si>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</si>
  <si>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</si>
  <si>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</si>
  <si>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</si>
  <si>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</si>
  <si>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</si>
  <si>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</si>
  <si>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</si>
  <si>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</si>
  <si>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</si>
  <si>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</si>
  <si>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</si>
  <si>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</si>
  <si>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</si>
  <si>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</si>
  <si>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</si>
  <si>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</si>
  <si>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</si>
  <si>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</si>
  <si>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</si>
  <si>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</si>
  <si>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</si>
  <si>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</si>
  <si>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</si>
  <si>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</si>
  <si>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</si>
  <si>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</si>
  <si>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</si>
  <si>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</si>
  <si>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</si>
  <si>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</si>
  <si>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</si>
  <si>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</si>
  <si>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</si>
  <si>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</si>
  <si>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</si>
  <si>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</si>
  <si>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</si>
  <si>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</si>
  <si>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</si>
  <si>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</si>
  <si>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</si>
  <si>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</si>
  <si>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</si>
  <si>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</si>
  <si>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</si>
  <si>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</si>
  <si>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</si>
  <si>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</si>
  <si>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</si>
  <si>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</si>
  <si>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</si>
  <si>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</si>
  <si>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</si>
  <si>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</si>
  <si>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</si>
  <si>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</si>
  <si>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</si>
  <si>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</si>
  <si>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</si>
  <si>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</si>
  <si>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</si>
  <si>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</si>
  <si>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</si>
  <si>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</si>
  <si>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</si>
  <si>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</si>
  <si>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</si>
  <si>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</si>
  <si>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</si>
  <si>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</si>
  <si>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</si>
  <si>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</si>
  <si>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</si>
  <si>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</si>
  <si>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</si>
  <si>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</si>
  <si>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</si>
  <si>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</si>
  <si>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</si>
  <si>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</si>
  <si>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</si>
  <si>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</si>
  <si>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</si>
  <si>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</si>
  <si>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</si>
  <si>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</si>
  <si>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</si>
  <si>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</si>
  <si>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</si>
  <si>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</si>
  <si>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</si>
  <si>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</si>
  <si>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</si>
  <si>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</si>
  <si>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</si>
  <si>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</si>
  <si>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</si>
  <si>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</si>
  <si>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</si>
  <si>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</si>
  <si>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</si>
  <si>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</si>
  <si>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</si>
  <si>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</si>
  <si>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</si>
  <si>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</si>
  <si>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</si>
  <si>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</si>
  <si>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</si>
  <si>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</si>
  <si>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</si>
  <si>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</si>
  <si>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</si>
  <si>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</si>
  <si>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</si>
  <si>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</si>
  <si>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</si>
  <si>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</si>
  <si>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</si>
  <si>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</si>
  <si>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</si>
  <si>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</si>
  <si>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</si>
  <si>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</si>
  <si>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</si>
  <si>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</si>
  <si>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</si>
  <si>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</si>
  <si>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</si>
  <si>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</si>
  <si>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</si>
  <si>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</si>
  <si>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</si>
  <si>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</si>
  <si>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</si>
  <si>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</si>
  <si>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</si>
  <si>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</si>
  <si>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</si>
  <si>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</si>
  <si>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</si>
  <si>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</si>
  <si>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</si>
  <si>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</si>
  <si>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</si>
  <si>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</si>
  <si>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</si>
  <si>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</si>
  <si>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</si>
  <si>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</si>
  <si>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</si>
  <si>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</si>
  <si>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</si>
  <si>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</si>
  <si>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</si>
  <si>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</si>
  <si>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</si>
  <si>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</si>
  <si>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</si>
  <si>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</si>
  <si>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</si>
  <si>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</si>
  <si>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</si>
  <si>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</si>
  <si>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</si>
  <si>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</si>
  <si>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</si>
  <si>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</si>
  <si>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</si>
  <si>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</si>
  <si>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</si>
  <si>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</si>
  <si>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</si>
  <si>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</si>
  <si>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</si>
  <si>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</si>
  <si>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</si>
  <si>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</si>
  <si>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</si>
  <si>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</si>
  <si>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</si>
  <si>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</si>
  <si>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</si>
  <si>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</si>
  <si>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</si>
  <si>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</si>
  <si>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</si>
  <si>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</si>
  <si>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</si>
  <si>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</si>
  <si>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</si>
  <si>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</si>
  <si>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</si>
  <si>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</si>
  <si>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</si>
  <si>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</si>
  <si>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</si>
  <si>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</si>
  <si>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</si>
  <si>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</si>
  <si>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</si>
  <si>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</si>
  <si>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</si>
  <si>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</si>
  <si>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</si>
  <si>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</si>
  <si>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</si>
  <si>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</si>
  <si>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</si>
  <si>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</si>
  <si>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</si>
  <si>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</si>
  <si>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</si>
  <si>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</si>
  <si>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</si>
  <si>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</si>
  <si>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</si>
  <si>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</si>
  <si>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</si>
  <si>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</si>
  <si>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</si>
  <si>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</si>
  <si>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</si>
  <si>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</si>
  <si>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</si>
  <si>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</si>
  <si>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</si>
  <si>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</si>
  <si>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</si>
  <si>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</si>
  <si>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</si>
  <si>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</si>
  <si>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</si>
  <si>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</si>
  <si>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</si>
  <si>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</si>
  <si>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</si>
  <si>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</si>
  <si>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</si>
  <si>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</si>
  <si>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</si>
  <si>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</si>
  <si>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</si>
  <si>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</si>
  <si>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</si>
  <si>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</si>
  <si>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</si>
  <si>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</si>
  <si>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</si>
  <si>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</si>
  <si>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</si>
  <si>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</si>
  <si>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</si>
  <si>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</si>
  <si>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</si>
  <si>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</si>
  <si>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</si>
  <si>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</si>
  <si>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</si>
  <si>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</si>
  <si>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</si>
  <si>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</si>
  <si>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</si>
  <si>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</si>
  <si>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</si>
  <si>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</si>
  <si>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</si>
  <si>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</si>
  <si>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</si>
  <si>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</si>
  <si>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</si>
  <si>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</si>
  <si>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</si>
  <si>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</si>
  <si>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</si>
  <si>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</si>
  <si>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</si>
  <si>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</si>
  <si>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</si>
  <si>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</si>
  <si>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</si>
  <si>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</si>
  <si>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</si>
  <si>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</si>
  <si>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</si>
  <si>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</si>
  <si>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</si>
  <si>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</si>
  <si>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</si>
  <si>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</si>
  <si>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</si>
  <si>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</si>
  <si>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</si>
  <si>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</si>
  <si>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</si>
  <si>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</si>
  <si>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</si>
  <si>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</si>
  <si>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</si>
  <si>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</si>
  <si>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</si>
  <si>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</si>
  <si>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</si>
  <si>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</si>
  <si>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</si>
  <si>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</si>
  <si>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</si>
  <si>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</si>
  <si>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</si>
  <si>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</si>
  <si>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</si>
  <si>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</si>
  <si>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</si>
  <si>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</si>
  <si>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</si>
  <si>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</si>
  <si>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</si>
  <si>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</si>
  <si>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</si>
  <si>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</si>
  <si>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</si>
  <si>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</si>
  <si>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</si>
  <si>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</si>
  <si>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</si>
  <si>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</si>
  <si>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</si>
  <si>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</si>
  <si>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</si>
  <si>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</si>
  <si>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</si>
  <si>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</si>
  <si>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</si>
  <si>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</si>
  <si>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</si>
  <si>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</si>
  <si>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</si>
  <si>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</si>
  <si>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</si>
  <si>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</si>
  <si>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</si>
  <si>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</si>
  <si>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</si>
  <si>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</si>
  <si>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</si>
  <si>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</si>
  <si>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</si>
  <si>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</si>
  <si>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</si>
  <si>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</si>
  <si>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</si>
  <si>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</si>
  <si>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</si>
  <si>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</si>
  <si>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</si>
  <si>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</si>
  <si>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</si>
  <si>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</si>
  <si>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</si>
  <si>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</si>
  <si>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</si>
  <si>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</si>
  <si>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</si>
  <si>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</si>
  <si>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</si>
  <si>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</si>
  <si>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</si>
  <si>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</si>
  <si>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</si>
  <si>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</si>
  <si>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</si>
  <si>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</si>
  <si>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</si>
  <si>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</si>
  <si>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</si>
  <si>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</si>
  <si>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</si>
  <si>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</si>
  <si>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</si>
  <si>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</si>
  <si>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</si>
  <si>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</si>
  <si>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</si>
  <si>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</si>
  <si>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</si>
  <si>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</si>
  <si>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</si>
  <si>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</si>
  <si>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</si>
  <si>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</si>
  <si>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</si>
  <si>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</si>
  <si>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</si>
  <si>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</si>
  <si>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</si>
  <si>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</si>
  <si>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</si>
  <si>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</si>
  <si>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</si>
  <si>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</si>
  <si>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</si>
  <si>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</si>
  <si>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</si>
  <si>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</si>
  <si>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</si>
  <si>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</si>
  <si>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</si>
  <si>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</si>
  <si>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</si>
  <si>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</si>
  <si>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</si>
  <si>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</si>
  <si>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</si>
  <si>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</si>
  <si>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</si>
  <si>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</si>
  <si>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</si>
  <si>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</si>
  <si>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</si>
  <si>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</si>
  <si>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</si>
  <si>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</si>
  <si>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</si>
  <si>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</si>
  <si>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</si>
  <si>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</si>
  <si>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</si>
  <si>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</si>
  <si>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</si>
  <si>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</si>
  <si>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</si>
  <si>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</si>
  <si>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</si>
  <si>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</si>
  <si>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</si>
  <si>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</si>
  <si>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</si>
  <si>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</si>
  <si>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</si>
  <si>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</si>
  <si>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</si>
  <si>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</si>
  <si>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</si>
  <si>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</si>
  <si>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</si>
  <si>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</si>
  <si>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</si>
  <si>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</si>
  <si>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</si>
  <si>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</si>
  <si>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</si>
  <si>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</si>
  <si>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</si>
  <si>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</si>
  <si>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</si>
  <si>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</si>
  <si>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</si>
  <si>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</si>
  <si>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</si>
  <si>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</si>
  <si>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</si>
  <si>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</si>
  <si>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</si>
  <si>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</si>
  <si>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</si>
  <si>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</si>
  <si>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</si>
  <si>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</si>
  <si>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</si>
  <si>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</si>
  <si>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</si>
  <si>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</si>
  <si>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</si>
  <si>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</si>
  <si>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</si>
  <si>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</si>
  <si>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</si>
  <si>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</si>
  <si>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</si>
  <si>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</si>
  <si>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</si>
  <si>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</si>
  <si>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</si>
  <si>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</si>
  <si>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</si>
  <si>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</si>
  <si>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</si>
  <si>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</si>
  <si>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</si>
  <si>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</si>
  <si>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</si>
  <si>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</si>
  <si>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</si>
  <si>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</si>
  <si>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</si>
  <si>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</si>
  <si>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</si>
  <si>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</si>
  <si>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</si>
  <si>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</si>
  <si>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</si>
  <si>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</si>
  <si>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</si>
  <si>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</si>
  <si>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</si>
  <si>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</si>
  <si>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</si>
  <si>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</si>
  <si>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</si>
  <si>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</si>
  <si>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</si>
  <si>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</si>
  <si>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</si>
  <si>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</si>
  <si>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</si>
  <si>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</si>
  <si>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</si>
  <si>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</si>
  <si>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</si>
  <si>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</si>
  <si>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</si>
  <si>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</si>
  <si>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</si>
  <si>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</si>
  <si>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</si>
  <si>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</si>
  <si>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</si>
  <si>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</si>
  <si>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</si>
  <si>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</si>
  <si>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</si>
  <si>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</si>
  <si>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</si>
  <si>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</si>
  <si>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</si>
  <si>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</si>
  <si>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</si>
  <si>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</si>
  <si>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</si>
  <si>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</si>
  <si>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</si>
  <si>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</si>
  <si>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</si>
  <si>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</si>
  <si>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</si>
  <si>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</si>
  <si>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</si>
  <si>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</si>
  <si>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</si>
  <si>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</si>
  <si>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</si>
  <si>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</si>
  <si>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</si>
  <si>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</si>
  <si>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</si>
  <si>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</si>
  <si>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</si>
  <si>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</si>
  <si>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</si>
  <si>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</si>
  <si>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</si>
  <si>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</si>
  <si>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</si>
  <si>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</si>
  <si>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</si>
  <si>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</si>
  <si>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</si>
  <si>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</si>
  <si>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</si>
  <si>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</si>
  <si>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</si>
  <si>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</si>
  <si>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</si>
  <si>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</si>
  <si>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</si>
  <si>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</si>
  <si>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</si>
  <si>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</si>
  <si>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</si>
  <si>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</si>
  <si>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</si>
  <si>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</si>
  <si>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</si>
  <si>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</si>
  <si>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</si>
  <si>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</si>
  <si>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</si>
  <si>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</si>
  <si>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</si>
  <si>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</si>
  <si>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</si>
  <si>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</si>
  <si>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</si>
  <si>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</si>
  <si>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</si>
  <si>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</si>
  <si>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</si>
  <si>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</si>
  <si>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</si>
  <si>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</si>
  <si>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</si>
  <si>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</si>
  <si>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</si>
  <si>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</si>
  <si>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</si>
  <si>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</si>
  <si>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</si>
  <si>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</si>
  <si>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</si>
  <si>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</si>
  <si>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</si>
  <si>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</si>
  <si>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</si>
  <si>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</si>
  <si>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</si>
  <si>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</si>
  <si>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</si>
  <si>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</si>
  <si>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</si>
  <si>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</si>
  <si>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</si>
  <si>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</si>
  <si>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</si>
  <si>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</si>
  <si>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</si>
  <si>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</si>
  <si>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</si>
  <si>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</si>
  <si>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</si>
  <si>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</si>
  <si>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</si>
  <si>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</si>
  <si>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</si>
  <si>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</si>
  <si>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</si>
  <si>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</si>
  <si>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</si>
  <si>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</si>
  <si>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</si>
  <si>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</si>
  <si>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</si>
  <si>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</si>
  <si>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</si>
  <si>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</si>
  <si>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</si>
  <si>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</si>
  <si>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</si>
  <si>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</si>
  <si>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</si>
  <si>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</si>
  <si>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</si>
  <si>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</si>
  <si>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</si>
  <si>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</si>
  <si>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</si>
  <si>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</si>
  <si>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</si>
  <si>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</si>
  <si>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</si>
  <si>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</si>
  <si>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</si>
  <si>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</si>
  <si>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</si>
  <si>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</si>
  <si>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</si>
  <si>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</si>
  <si>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</si>
  <si>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</si>
  <si>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</si>
  <si>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</si>
  <si>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</si>
  <si>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</si>
  <si>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</si>
  <si>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</si>
  <si>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</si>
  <si>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</si>
  <si>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</si>
  <si>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</si>
  <si>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</si>
  <si>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</si>
  <si>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</si>
  <si>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</si>
  <si>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</si>
  <si>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</si>
  <si>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</si>
  <si>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</si>
  <si>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</si>
  <si>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</si>
  <si>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</si>
  <si>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</si>
  <si>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</si>
  <si>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</si>
  <si>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</si>
  <si>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</si>
  <si>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</si>
  <si>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</si>
  <si>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</si>
  <si>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</si>
  <si>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</si>
  <si>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</si>
  <si>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</si>
  <si>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</si>
  <si>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</si>
  <si>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</si>
  <si>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</si>
  <si>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</si>
  <si>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</si>
  <si>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</si>
  <si>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</si>
  <si>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</si>
  <si>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</si>
  <si>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</si>
  <si>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</si>
  <si>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</si>
  <si>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</si>
  <si>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</si>
  <si>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</si>
  <si>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</si>
  <si>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</si>
  <si>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</si>
  <si>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</si>
  <si>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</si>
  <si>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</si>
  <si>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</si>
  <si>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</si>
  <si>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</si>
  <si>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</si>
  <si>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</si>
  <si>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</si>
  <si>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</si>
  <si>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</si>
  <si>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</si>
  <si>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</si>
  <si>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</si>
  <si>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</si>
  <si>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</si>
  <si>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</si>
  <si>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</si>
  <si>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</si>
  <si>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</si>
  <si>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</si>
  <si>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</si>
  <si>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</si>
  <si>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</si>
  <si>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</si>
  <si>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</si>
  <si>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</si>
  <si>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</si>
  <si>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</si>
  <si>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</si>
  <si>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</si>
  <si>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</si>
  <si>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</si>
  <si>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</si>
  <si>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</si>
  <si>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</si>
  <si>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</si>
  <si>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</si>
  <si>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</si>
  <si>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</si>
  <si>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</si>
  <si>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</si>
  <si>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</si>
  <si>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</si>
  <si>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</si>
  <si>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</si>
  <si>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</si>
  <si>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</si>
  <si>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</si>
  <si>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</si>
  <si>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</si>
  <si>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</si>
  <si>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</si>
  <si>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</si>
  <si>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</si>
  <si>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</si>
  <si>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</si>
  <si>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</si>
  <si>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</si>
  <si>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</si>
  <si>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</si>
  <si>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</si>
  <si>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</si>
  <si>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</si>
  <si>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</si>
  <si>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</si>
  <si>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</si>
  <si>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</si>
  <si>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</si>
  <si>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</si>
  <si>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</si>
  <si>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</si>
  <si>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</si>
  <si>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</si>
  <si>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</si>
  <si>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</si>
  <si>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</si>
  <si>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</si>
  <si>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</si>
  <si>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</si>
  <si>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</si>
  <si>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</si>
  <si>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</si>
  <si>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</si>
  <si>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</si>
  <si>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</si>
  <si>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</si>
  <si>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</si>
  <si>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</si>
  <si>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</si>
  <si>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</si>
  <si>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</si>
  <si>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</si>
  <si>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</si>
  <si>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</si>
  <si>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</si>
  <si>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</si>
  <si>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</si>
  <si>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</si>
  <si>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</si>
  <si>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</si>
  <si>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</si>
  <si>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</si>
  <si>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</si>
  <si>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</si>
  <si>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</si>
  <si>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</si>
  <si>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</si>
  <si>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</si>
  <si>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</si>
  <si>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</si>
  <si>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</si>
  <si>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</si>
  <si>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</si>
  <si>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</si>
  <si>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</si>
  <si>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</si>
  <si>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</si>
  <si>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</si>
  <si>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</si>
  <si>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</si>
  <si>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</si>
  <si>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</si>
  <si>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</si>
  <si>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</si>
  <si>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</si>
  <si>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</si>
  <si>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</si>
  <si>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</si>
  <si>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</si>
  <si>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</si>
  <si>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</si>
  <si>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</si>
  <si>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</si>
  <si>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</si>
  <si>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</si>
  <si>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</si>
  <si>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</si>
  <si>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</si>
  <si>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</si>
  <si>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</si>
  <si>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</si>
  <si>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</si>
  <si>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</si>
  <si>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</si>
  <si>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</si>
  <si>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</si>
  <si>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</si>
  <si>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</si>
  <si>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</si>
  <si>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</si>
  <si>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</si>
  <si>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</si>
  <si>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</si>
  <si>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</si>
  <si>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</si>
  <si>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</si>
  <si>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</si>
  <si>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</si>
  <si>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</si>
  <si>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</si>
  <si>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</si>
  <si>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</si>
  <si>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</si>
  <si>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</si>
  <si>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</si>
  <si>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</si>
  <si>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</si>
  <si>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</si>
  <si>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</si>
  <si>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</si>
  <si>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</si>
  <si>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</si>
  <si>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</si>
  <si>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</si>
  <si>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</si>
  <si>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</si>
  <si>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</si>
  <si>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</si>
  <si>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</si>
  <si>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</si>
  <si>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</si>
  <si>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</si>
  <si>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</si>
  <si>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</si>
  <si>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</si>
  <si>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</si>
  <si>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</si>
  <si>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</si>
  <si>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</si>
  <si>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</si>
  <si>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</si>
  <si>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</si>
  <si>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</si>
  <si>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</si>
  <si>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</si>
  <si>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</si>
  <si>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</si>
  <si>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</si>
  <si>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</si>
  <si>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</si>
  <si>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</si>
  <si>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</si>
  <si>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</si>
  <si>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</si>
  <si>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</si>
  <si>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</si>
  <si>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</si>
  <si>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</si>
  <si>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</si>
  <si>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</si>
  <si>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</si>
  <si>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</si>
  <si>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</si>
  <si>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</si>
  <si>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</si>
  <si>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</si>
  <si>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</si>
  <si>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</si>
  <si>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</si>
  <si>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</si>
  <si>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</si>
  <si>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</si>
  <si>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</si>
  <si>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</si>
  <si>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</si>
  <si>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</si>
  <si>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</si>
  <si>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</si>
  <si>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</si>
  <si>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</si>
  <si>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</si>
  <si>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</si>
  <si>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</si>
  <si>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</si>
  <si>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</si>
  <si>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</si>
  <si>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</si>
  <si>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</si>
  <si>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</si>
  <si>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</si>
  <si>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</si>
  <si>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</si>
  <si>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</si>
  <si>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</si>
  <si>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</si>
  <si>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</si>
  <si>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</si>
  <si>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</si>
  <si>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</si>
  <si>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</si>
  <si>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</si>
  <si>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</si>
  <si>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</si>
  <si>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</si>
  <si>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</si>
  <si>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</si>
  <si>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</si>
  <si>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</si>
  <si>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</si>
  <si>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</si>
  <si>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</si>
  <si>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</si>
  <si>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</si>
  <si>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</si>
  <si>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</si>
  <si>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</si>
  <si>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</si>
  <si>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</si>
  <si>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</si>
  <si>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</si>
  <si>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</si>
  <si>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</si>
  <si>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</si>
  <si>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</si>
  <si>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</si>
  <si>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</si>
  <si>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</si>
  <si>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</si>
  <si>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</si>
  <si>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</si>
  <si>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</si>
  <si>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</si>
  <si>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</si>
  <si>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</si>
  <si>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</si>
  <si>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</si>
  <si>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</si>
  <si>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</si>
  <si>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</si>
  <si>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</si>
  <si>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</si>
  <si>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</si>
  <si>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</si>
  <si>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</si>
  <si>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</si>
  <si>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</si>
  <si>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</si>
  <si>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</si>
  <si>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</si>
  <si>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</si>
  <si>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</si>
  <si>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</si>
  <si>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</si>
  <si>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</si>
  <si>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</si>
  <si>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</si>
  <si>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</si>
  <si>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</si>
  <si>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</si>
  <si>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</si>
  <si>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</si>
  <si>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</si>
  <si>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</si>
  <si>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</si>
  <si>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</si>
  <si>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</si>
  <si>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</si>
  <si>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</si>
  <si>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</si>
  <si>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</si>
  <si>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</si>
  <si>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</si>
  <si>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</si>
  <si>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</si>
  <si>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</si>
  <si>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</si>
  <si>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</si>
  <si>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</si>
  <si>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</si>
  <si>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</si>
  <si>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</si>
  <si>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</si>
  <si>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</si>
  <si>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</si>
  <si>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</si>
  <si>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</si>
  <si>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</si>
  <si>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</si>
  <si>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</si>
  <si>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</si>
  <si>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</si>
  <si>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</si>
  <si>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</si>
  <si>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</si>
  <si>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</si>
  <si>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</si>
  <si>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</si>
  <si>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</si>
  <si>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</si>
  <si>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</si>
  <si>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</si>
  <si>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</si>
  <si>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</si>
  <si>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</si>
  <si>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</si>
  <si>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</si>
  <si>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</si>
  <si>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</si>
  <si>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</si>
  <si>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</si>
  <si>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</si>
  <si>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</si>
  <si>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</si>
  <si>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</si>
  <si>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</si>
  <si>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</si>
  <si>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</si>
  <si>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</si>
  <si>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</si>
  <si>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</si>
  <si>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</si>
  <si>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</si>
  <si>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</si>
  <si>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</si>
  <si>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</si>
  <si>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</si>
  <si>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</si>
  <si>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</si>
  <si>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</si>
  <si>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</si>
  <si>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</si>
  <si>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</si>
  <si>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</si>
  <si>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</si>
  <si>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</si>
  <si>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</si>
  <si>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</si>
  <si>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</si>
  <si>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</si>
  <si>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</si>
  <si>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</si>
  <si>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</si>
  <si>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</si>
  <si>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</si>
  <si>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</si>
  <si>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</si>
  <si>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</si>
  <si>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</si>
  <si>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</si>
  <si>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</si>
  <si>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</si>
  <si>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</si>
  <si>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</si>
  <si>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</si>
  <si>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</si>
  <si>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</si>
  <si>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</si>
  <si>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</si>
  <si>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</si>
  <si>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</si>
  <si>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</si>
  <si>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</si>
  <si>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</si>
  <si>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</si>
  <si>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</si>
  <si>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</si>
  <si>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</si>
  <si>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</si>
  <si>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</si>
  <si>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</si>
  <si>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</si>
  <si>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</si>
  <si>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</si>
  <si>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</si>
  <si>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</si>
  <si>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</si>
  <si>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</si>
  <si>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</si>
  <si>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</si>
  <si>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</si>
  <si>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</si>
  <si>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</si>
  <si>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</si>
  <si>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</si>
  <si>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</si>
  <si>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</si>
  <si>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</si>
  <si>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</si>
  <si>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</si>
  <si>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</si>
  <si>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</si>
  <si>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</si>
  <si>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</si>
  <si>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</si>
  <si>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</si>
  <si>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</si>
  <si>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</si>
  <si>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</si>
  <si>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</si>
  <si>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</si>
  <si>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</si>
  <si>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</si>
  <si>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</si>
  <si>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</si>
  <si>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</si>
  <si>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</si>
  <si>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</si>
  <si>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</si>
  <si>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</si>
  <si>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</si>
  <si>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</si>
  <si>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</si>
  <si>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</si>
  <si>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</si>
  <si>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</si>
  <si>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</si>
  <si>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</si>
  <si>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</si>
  <si>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</si>
  <si>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</si>
  <si>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</si>
  <si>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</si>
  <si>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</si>
  <si>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</si>
  <si>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</si>
  <si>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</si>
  <si>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</si>
  <si>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</si>
  <si>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</si>
  <si>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</si>
  <si>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</si>
  <si>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</si>
  <si>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</si>
  <si>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</si>
  <si>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</si>
  <si>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</si>
  <si>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</si>
  <si>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</si>
  <si>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</si>
  <si>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</si>
  <si>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</si>
  <si>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</si>
  <si>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</si>
  <si>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</si>
  <si>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</si>
  <si>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</si>
  <si>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</si>
  <si>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</si>
  <si>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</si>
  <si>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</si>
  <si>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</si>
  <si>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</si>
  <si>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</si>
  <si>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</si>
  <si>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</si>
  <si>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</si>
  <si>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</si>
  <si>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</si>
  <si>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</si>
  <si>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</si>
  <si>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</si>
  <si>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</si>
  <si>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</si>
  <si>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</si>
  <si>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</si>
  <si>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</si>
  <si>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</si>
  <si>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</si>
  <si>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</si>
  <si>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</si>
  <si>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</si>
  <si>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</si>
  <si>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</si>
  <si>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</si>
  <si>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</si>
  <si>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</si>
  <si>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</si>
  <si>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</si>
  <si>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</si>
  <si>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</si>
  <si>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</si>
  <si>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</si>
  <si>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</si>
  <si>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</si>
  <si>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</si>
  <si>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</si>
  <si>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</si>
  <si>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</si>
  <si>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</si>
  <si>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</si>
  <si>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</si>
  <si>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</si>
  <si>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</si>
  <si>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</si>
  <si>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</si>
  <si>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</si>
  <si>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</si>
  <si>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</si>
  <si>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</si>
  <si>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</si>
  <si>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</si>
  <si>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</si>
  <si>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</si>
  <si>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</si>
  <si>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</si>
  <si>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</si>
  <si>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</si>
  <si>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</si>
  <si>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</si>
  <si>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</si>
  <si>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</si>
  <si>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</si>
  <si>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</si>
  <si>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</si>
  <si>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</si>
  <si>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</si>
  <si>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</si>
  <si>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</si>
  <si>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</si>
  <si>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</si>
  <si>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</si>
  <si>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</si>
  <si>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</si>
  <si>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</si>
  <si>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</si>
  <si>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</si>
  <si>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</si>
  <si>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</si>
  <si>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</si>
  <si>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</si>
  <si>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</si>
  <si>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</si>
  <si>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</si>
  <si>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</si>
  <si>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</si>
  <si>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</si>
  <si>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</si>
  <si>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</si>
  <si>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</si>
  <si>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</si>
  <si>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</si>
  <si>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</si>
  <si>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</si>
  <si>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</si>
  <si>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</si>
  <si>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</si>
  <si>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</si>
  <si>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</si>
  <si>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</si>
  <si>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</si>
  <si>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</si>
  <si>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</si>
  <si>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</si>
  <si>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</si>
  <si>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</si>
  <si>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</si>
  <si>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</si>
  <si>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</si>
  <si>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</si>
  <si>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</si>
  <si>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</si>
  <si>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</si>
  <si>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</si>
  <si>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</si>
  <si>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</si>
  <si>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</si>
  <si>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</si>
  <si>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</si>
  <si>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</si>
  <si>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</si>
  <si>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</si>
  <si>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</si>
  <si>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</si>
  <si>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</si>
  <si>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</si>
  <si>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</si>
  <si>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</si>
  <si>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</si>
  <si>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</si>
  <si>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</si>
  <si>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</si>
  <si>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</si>
  <si>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</si>
  <si>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</si>
  <si>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</si>
  <si>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</si>
  <si>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</si>
  <si>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</si>
  <si>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</si>
  <si>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</si>
  <si>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</si>
  <si>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</si>
  <si>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</si>
  <si>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</si>
  <si>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</si>
  <si>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</si>
  <si>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</si>
  <si>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</si>
  <si>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</si>
  <si>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</si>
  <si>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</si>
  <si>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</si>
  <si>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</si>
  <si>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</si>
  <si>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</si>
  <si>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</si>
  <si>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</si>
  <si>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</si>
  <si>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</si>
  <si>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</si>
  <si>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</si>
  <si>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</si>
  <si>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</si>
  <si>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</si>
  <si>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</si>
  <si>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</si>
  <si>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</si>
  <si>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</si>
  <si>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</si>
  <si>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</si>
  <si>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</si>
  <si>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</si>
  <si>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</si>
  <si>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</si>
  <si>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</si>
  <si>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</si>
  <si>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</si>
  <si>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</si>
  <si>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</si>
  <si>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</si>
  <si>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</si>
  <si>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</si>
  <si>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</si>
  <si>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</si>
  <si>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</si>
  <si>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</si>
  <si>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</si>
  <si>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</si>
  <si>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</si>
  <si>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</si>
  <si>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</si>
  <si>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</si>
  <si>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</si>
  <si>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</si>
  <si>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</si>
  <si>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</si>
  <si>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</si>
  <si>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</si>
  <si>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</si>
  <si>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</si>
  <si>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</si>
  <si>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</si>
  <si>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</si>
  <si>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</si>
  <si>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</si>
  <si>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</si>
  <si>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</si>
  <si>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</si>
  <si>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</si>
  <si>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</si>
  <si>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</si>
  <si>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</si>
  <si>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</si>
  <si>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</si>
  <si>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</si>
  <si>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</si>
  <si>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</si>
  <si>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</si>
  <si>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</si>
  <si>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</si>
  <si>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</si>
  <si>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</si>
  <si>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</si>
  <si>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</si>
  <si>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</si>
  <si>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</si>
  <si>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</si>
  <si>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</si>
  <si>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</si>
  <si>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</si>
  <si>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</si>
  <si>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</si>
  <si>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</si>
  <si>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</si>
  <si>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</si>
  <si>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</si>
  <si>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</si>
  <si>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</si>
  <si>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</si>
  <si>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</si>
  <si>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</si>
  <si>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</si>
  <si>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</si>
  <si>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</si>
  <si>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</si>
  <si>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</si>
  <si>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</si>
  <si>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</si>
  <si>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</si>
  <si>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</si>
  <si>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</si>
  <si>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</si>
  <si>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</si>
  <si>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</si>
  <si>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</si>
  <si>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</si>
  <si>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</si>
  <si>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</si>
  <si>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</si>
  <si>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</si>
  <si>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</si>
  <si>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</si>
  <si>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</si>
  <si>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</si>
  <si>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</si>
  <si>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</si>
  <si>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</si>
  <si>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</si>
  <si>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</si>
  <si>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</si>
  <si>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</si>
  <si>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</si>
  <si>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</si>
  <si>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</si>
  <si>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</si>
  <si>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</si>
  <si>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</si>
  <si>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</si>
  <si>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</si>
  <si>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</si>
  <si>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</si>
  <si>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</si>
  <si>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</si>
  <si>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</si>
  <si>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</si>
  <si>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</si>
  <si>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</si>
  <si>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</si>
  <si>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</si>
  <si>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</si>
  <si>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</si>
  <si>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</si>
  <si>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</si>
  <si>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</si>
  <si>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</si>
  <si>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</si>
  <si>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</si>
  <si>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</si>
  <si>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</si>
  <si>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</si>
  <si>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</si>
  <si>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</si>
  <si>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</si>
  <si>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</si>
  <si>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</si>
  <si>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</si>
  <si>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</si>
  <si>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</si>
  <si>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</si>
  <si>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</si>
  <si>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</si>
  <si>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</si>
  <si>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</si>
  <si>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</si>
  <si>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</si>
  <si>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</si>
  <si>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</si>
  <si>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</si>
  <si>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</si>
  <si>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</si>
  <si>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</si>
  <si>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</si>
  <si>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</si>
  <si>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</si>
  <si>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</si>
  <si>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</si>
  <si>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</si>
  <si>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</si>
  <si>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</si>
  <si>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</si>
  <si>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</si>
  <si>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</si>
  <si>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</si>
  <si>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</si>
  <si>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</si>
  <si>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</si>
  <si>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</si>
  <si>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</si>
  <si>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</si>
  <si>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</si>
  <si>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</si>
  <si>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</si>
  <si>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</si>
  <si>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</si>
  <si>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</si>
  <si>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</si>
  <si>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</si>
  <si>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</si>
  <si>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</si>
  <si>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</si>
  <si>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</si>
  <si>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</si>
  <si>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</si>
  <si>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</si>
  <si>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</si>
  <si>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</si>
  <si>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</si>
  <si>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</si>
  <si>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</si>
  <si>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</si>
  <si>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</si>
  <si>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</si>
  <si>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</si>
  <si>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</si>
  <si>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</si>
  <si>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</si>
  <si>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</si>
  <si>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</si>
  <si>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</si>
  <si>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</si>
  <si>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</si>
  <si>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</si>
  <si>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</si>
  <si>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</si>
  <si>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</si>
  <si>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</si>
  <si>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</si>
  <si>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</si>
  <si>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</si>
  <si>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</si>
  <si>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</si>
  <si>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</si>
  <si>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</si>
  <si>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</si>
  <si>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</si>
  <si>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</si>
  <si>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</si>
  <si>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</si>
  <si>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</si>
  <si>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</si>
  <si>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</si>
  <si>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</si>
  <si>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</si>
  <si>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</si>
  <si>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</si>
  <si>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</si>
  <si>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</si>
  <si>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</si>
  <si>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</si>
  <si>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</si>
  <si>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</si>
  <si>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</si>
  <si>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</si>
  <si>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</si>
  <si>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</si>
  <si>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</si>
  <si>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</si>
  <si>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</si>
  <si>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</si>
  <si>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</si>
  <si>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</si>
  <si>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</si>
  <si>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</si>
  <si>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</si>
  <si>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</si>
  <si>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</si>
  <si>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</si>
  <si>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</si>
  <si>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</si>
  <si>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</si>
  <si>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</si>
  <si>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</si>
  <si>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</si>
  <si>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</si>
  <si>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</si>
  <si>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</si>
  <si>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</si>
  <si>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</si>
  <si>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</si>
  <si>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</si>
  <si>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</si>
  <si>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</si>
  <si>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</si>
  <si>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</si>
  <si>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</si>
  <si>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</si>
  <si>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</si>
  <si>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</si>
  <si>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</si>
  <si>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</si>
  <si>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</si>
  <si>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</si>
  <si>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</si>
  <si>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</si>
  <si>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</si>
  <si>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</si>
  <si>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</si>
  <si>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</si>
  <si>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</si>
  <si>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</si>
  <si>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</si>
  <si>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</si>
  <si>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</si>
  <si>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</si>
  <si>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</si>
  <si>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</si>
  <si>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</si>
  <si>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</si>
  <si>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</si>
  <si>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</si>
  <si>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</si>
  <si>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</si>
  <si>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</si>
  <si>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</si>
  <si>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</si>
  <si>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</si>
  <si>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</si>
  <si>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</si>
  <si>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</si>
  <si>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</si>
  <si>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</si>
  <si>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</si>
  <si>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</si>
  <si>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</si>
  <si>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</si>
  <si>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</si>
  <si>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</si>
  <si>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</si>
  <si>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</si>
  <si>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</si>
  <si>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</si>
  <si>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</si>
  <si>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</si>
  <si>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</si>
  <si>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</si>
  <si>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</si>
  <si>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</si>
  <si>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</si>
  <si>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</si>
  <si>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</si>
  <si>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</si>
  <si>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</si>
  <si>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</si>
  <si>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</si>
  <si>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</si>
  <si>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</si>
  <si>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</si>
  <si>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</si>
  <si>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</si>
  <si>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</si>
  <si>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</si>
  <si>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</si>
  <si>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</si>
  <si>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</si>
  <si>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</si>
  <si>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</si>
  <si>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</si>
  <si>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</si>
  <si>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</si>
  <si>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</si>
  <si>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</si>
  <si>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</si>
  <si>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</si>
  <si>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</si>
  <si>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</si>
  <si>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</si>
  <si>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</si>
  <si>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</si>
  <si>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</si>
  <si>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</si>
  <si>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</si>
  <si>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</si>
  <si>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</si>
  <si>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</si>
  <si>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</si>
  <si>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</si>
  <si>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</si>
  <si>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</si>
  <si>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</si>
  <si>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</si>
  <si>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</si>
  <si>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</si>
  <si>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</si>
  <si>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</si>
  <si>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</si>
  <si>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</si>
  <si>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</si>
  <si>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</si>
  <si>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</si>
  <si>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</si>
  <si>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</si>
  <si>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</si>
  <si>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</si>
  <si>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</si>
  <si>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</si>
  <si>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</si>
  <si>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</si>
  <si>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</si>
  <si>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</si>
  <si>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</si>
  <si>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</si>
  <si>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</si>
  <si>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</si>
  <si>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</si>
  <si>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</si>
  <si>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</si>
  <si>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</si>
  <si>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</si>
  <si>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</si>
  <si>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</si>
  <si>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</si>
  <si>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</si>
  <si>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</si>
  <si>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</si>
  <si>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</si>
  <si>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</si>
  <si>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</si>
  <si>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</si>
  <si>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</si>
  <si>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</si>
  <si>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</si>
  <si>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</si>
  <si>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</si>
  <si>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</si>
  <si>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</si>
  <si>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</si>
  <si>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</si>
  <si>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</si>
  <si>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</si>
  <si>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</si>
  <si>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</si>
  <si>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</si>
  <si>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</si>
  <si>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</si>
  <si>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</si>
  <si>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</si>
  <si>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</si>
  <si>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</si>
  <si>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</si>
  <si>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</si>
  <si>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</si>
  <si>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</si>
  <si>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</si>
  <si>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</si>
  <si>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</si>
  <si>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</si>
  <si>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</si>
  <si>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</si>
  <si>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</si>
  <si>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</si>
  <si>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</si>
  <si>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</si>
  <si>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</si>
  <si>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</si>
  <si>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</si>
  <si>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</si>
  <si>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</si>
  <si>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</si>
  <si>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</si>
  <si>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</si>
  <si>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</si>
  <si>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</si>
  <si>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</si>
  <si>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</si>
  <si>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</si>
  <si>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</si>
  <si>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</si>
  <si>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</si>
  <si>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</si>
  <si>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</si>
  <si>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</si>
  <si>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</si>
  <si>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</si>
  <si>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</si>
  <si>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</si>
  <si>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</si>
  <si>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</si>
  <si>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</si>
  <si>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</si>
  <si>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</si>
  <si>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</si>
  <si>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</si>
  <si>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</si>
  <si>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</si>
  <si>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</si>
  <si>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</si>
  <si>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</si>
  <si>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</si>
  <si>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</si>
  <si>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</si>
  <si>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</si>
  <si>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</si>
  <si>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</si>
  <si>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</si>
  <si>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</si>
  <si>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</si>
  <si>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</si>
  <si>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</si>
  <si>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</si>
  <si>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</si>
  <si>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</si>
  <si>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</si>
  <si>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</si>
  <si>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</si>
  <si>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</si>
  <si>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</si>
  <si>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</si>
  <si>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</si>
  <si>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</si>
  <si>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</si>
  <si>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</si>
  <si>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</si>
  <si>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</si>
  <si>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</si>
  <si>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</si>
  <si>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</si>
  <si>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</si>
  <si>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</si>
  <si>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</si>
  <si>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</si>
  <si>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</si>
  <si>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</si>
  <si>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</si>
  <si>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</si>
  <si>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</si>
  <si>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</si>
  <si>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</si>
  <si>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</si>
  <si>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</si>
  <si>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</si>
  <si>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</si>
  <si>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</si>
  <si>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</si>
  <si>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</si>
  <si>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</si>
  <si>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</si>
  <si>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</si>
  <si>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</si>
  <si>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</si>
  <si>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</si>
  <si>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</si>
  <si>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</si>
  <si>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</si>
  <si>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</si>
  <si>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</si>
  <si>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</si>
  <si>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</si>
  <si>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</si>
  <si>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</si>
  <si>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</si>
  <si>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</si>
  <si>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</si>
  <si>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</si>
  <si>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</si>
  <si>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</si>
  <si>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</si>
  <si>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</si>
  <si>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</si>
  <si>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</si>
  <si>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</si>
  <si>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</si>
  <si>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</si>
  <si>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</si>
  <si>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</si>
  <si>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</si>
  <si>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</si>
  <si>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</si>
  <si>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</si>
  <si>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</si>
  <si>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</si>
  <si>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</si>
  <si>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</si>
  <si>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</si>
  <si>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</si>
  <si>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</si>
  <si>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</si>
  <si>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</si>
  <si>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</si>
  <si>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</si>
  <si>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</si>
  <si>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</si>
  <si>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</si>
  <si>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</si>
  <si>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</si>
  <si>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</si>
  <si>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</si>
  <si>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</si>
  <si>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</si>
  <si>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</si>
  <si>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</si>
  <si>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</si>
  <si>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</si>
  <si>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</si>
  <si>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</si>
  <si>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</si>
  <si>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</si>
  <si>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</si>
  <si>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</si>
  <si>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</si>
  <si>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</si>
  <si>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</si>
  <si>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</si>
  <si>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</si>
  <si>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</si>
  <si>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</si>
  <si>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</si>
  <si>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</si>
  <si>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</si>
  <si>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</si>
  <si>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</si>
  <si>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</si>
  <si>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</si>
  <si>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</si>
  <si>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</si>
  <si>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</si>
  <si>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</si>
  <si>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</si>
  <si>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</si>
  <si>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</si>
  <si>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</si>
  <si>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</si>
  <si>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</si>
  <si>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</si>
  <si>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</si>
  <si>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</si>
  <si>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</si>
  <si>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</si>
  <si>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</si>
  <si>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</si>
  <si>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</si>
  <si>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</si>
  <si>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</si>
  <si>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</si>
  <si>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</si>
  <si>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</si>
  <si>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</si>
  <si>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</si>
  <si>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</si>
  <si>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</si>
  <si>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</si>
  <si>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</si>
  <si>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</si>
  <si>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</si>
  <si>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</si>
  <si>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</si>
  <si>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</si>
  <si>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</si>
  <si>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</si>
  <si>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</si>
  <si>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</si>
  <si>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</si>
  <si>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</si>
  <si>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</si>
  <si>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</si>
  <si>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</si>
  <si>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</si>
  <si>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</si>
  <si>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</si>
  <si>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</si>
  <si>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</si>
  <si>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</si>
  <si>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</si>
  <si>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</si>
  <si>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</si>
  <si>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</si>
  <si>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</si>
  <si>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</si>
  <si>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</si>
  <si>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</si>
  <si>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</si>
  <si>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</si>
  <si>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</si>
  <si>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</si>
  <si>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</si>
  <si>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</si>
  <si>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</si>
  <si>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</si>
  <si>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</si>
  <si>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</si>
  <si>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</si>
  <si>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</si>
  <si>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</si>
  <si>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</si>
  <si>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</si>
  <si>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</si>
  <si>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</si>
  <si>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</si>
  <si>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</si>
  <si>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</si>
  <si>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</si>
  <si>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</si>
  <si>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</si>
  <si>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</si>
  <si>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</si>
  <si>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</si>
  <si>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</si>
  <si>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</si>
  <si>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</si>
  <si>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</si>
  <si>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</si>
  <si>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</si>
  <si>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</si>
  <si>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</si>
  <si>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</si>
  <si>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</si>
  <si>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</si>
  <si>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</si>
  <si>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</si>
  <si>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</si>
  <si>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</si>
  <si>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</si>
  <si>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</si>
  <si>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</si>
  <si>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</si>
  <si>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</si>
  <si>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</si>
  <si>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</si>
  <si>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</si>
  <si>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</si>
  <si>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</si>
  <si>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</si>
  <si>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</si>
  <si>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</si>
  <si>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</si>
  <si>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</si>
  <si>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</si>
  <si>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</si>
  <si>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</si>
  <si>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</si>
  <si>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</si>
  <si>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</si>
  <si>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</si>
  <si>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</si>
  <si>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</si>
  <si>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</si>
  <si>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</si>
  <si>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</si>
  <si>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</si>
  <si>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</si>
  <si>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</si>
  <si>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</si>
  <si>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</si>
  <si>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</si>
  <si>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</si>
  <si>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</si>
  <si>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</si>
  <si>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</si>
  <si>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</si>
  <si>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</si>
  <si>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</si>
  <si>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</si>
  <si>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</si>
  <si>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</si>
  <si>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</si>
  <si>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</si>
  <si>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</si>
  <si>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</si>
  <si>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</si>
  <si>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</si>
  <si>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</si>
  <si>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</si>
  <si>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</si>
  <si>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</si>
  <si>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</si>
  <si>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</si>
  <si>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</si>
  <si>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</si>
  <si>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</si>
  <si>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</si>
  <si>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</si>
  <si>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</si>
  <si>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</si>
  <si>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</si>
  <si>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</si>
  <si>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</si>
  <si>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</si>
  <si>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</si>
  <si>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</si>
  <si>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</si>
  <si>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</si>
  <si>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</si>
  <si>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</si>
  <si>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</si>
  <si>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</si>
  <si>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</si>
  <si>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</si>
  <si>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</si>
  <si>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</si>
  <si>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</si>
  <si>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</si>
  <si>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</si>
  <si>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</si>
  <si>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</si>
  <si>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</si>
  <si>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</si>
  <si>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</si>
  <si>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</si>
  <si>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</si>
  <si>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</si>
  <si>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</si>
  <si>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</si>
  <si>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</si>
  <si>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</si>
  <si>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</si>
  <si>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</si>
  <si>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</si>
  <si>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</si>
  <si>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</si>
  <si>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</si>
  <si>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</si>
  <si>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</si>
  <si>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</si>
  <si>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</si>
  <si>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</si>
  <si>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</si>
  <si>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</si>
  <si>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</si>
  <si>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</si>
  <si>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</si>
  <si>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</si>
  <si>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</si>
  <si>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</si>
  <si>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</si>
  <si>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</si>
  <si>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</si>
  <si>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</si>
  <si>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</si>
  <si>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</si>
  <si>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</si>
  <si>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</si>
  <si>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</si>
  <si>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</si>
  <si>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</si>
  <si>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</si>
  <si>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</si>
  <si>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</si>
  <si>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</si>
  <si>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</si>
  <si>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</si>
  <si>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</si>
  <si>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</si>
  <si>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</si>
  <si>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</si>
  <si>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</si>
  <si>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</si>
  <si>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</si>
  <si>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</si>
  <si>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</si>
  <si>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</si>
  <si>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</si>
  <si>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</si>
  <si>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</si>
  <si>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</si>
  <si>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</si>
  <si>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</si>
  <si>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</si>
  <si>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</si>
  <si>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</si>
  <si>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</si>
  <si>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</si>
  <si>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</si>
  <si>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</si>
  <si>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</si>
  <si>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</si>
  <si>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</si>
  <si>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</si>
  <si>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</si>
  <si>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</si>
  <si>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</si>
  <si>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</si>
  <si>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</si>
  <si>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</si>
  <si>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</si>
  <si>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</si>
  <si>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</si>
  <si>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</si>
  <si>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</si>
  <si>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</si>
  <si>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</si>
  <si>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</si>
  <si>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</si>
  <si>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</si>
  <si>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</si>
  <si>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</si>
  <si>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</si>
  <si>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</si>
  <si>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</si>
  <si>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</si>
  <si>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</si>
  <si>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</si>
  <si>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</si>
  <si>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</si>
  <si>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</si>
  <si>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</si>
  <si>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</si>
  <si>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</si>
  <si>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</si>
  <si>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</si>
  <si>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</si>
  <si>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</si>
  <si>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</si>
  <si>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</si>
  <si>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</si>
  <si>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</si>
  <si>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</si>
  <si>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</si>
  <si>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</si>
  <si>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</si>
  <si>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</si>
  <si>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</si>
  <si>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</si>
  <si>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</si>
  <si>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</si>
  <si>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</si>
  <si>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</si>
  <si>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</si>
  <si>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</si>
  <si>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</si>
  <si>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</si>
  <si>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</si>
  <si>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</si>
  <si>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</si>
  <si>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</si>
  <si>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</si>
  <si>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</si>
  <si>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</si>
  <si>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</si>
  <si>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</si>
  <si>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</si>
  <si>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</si>
  <si>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</si>
  <si>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</si>
  <si>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</si>
  <si>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</si>
  <si>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</si>
  <si>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</si>
  <si>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</si>
  <si>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</si>
  <si>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</si>
  <si>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</si>
  <si>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</si>
  <si>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</si>
  <si>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</si>
  <si>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</si>
  <si>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</si>
  <si>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</si>
  <si>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</si>
  <si>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</si>
  <si>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</si>
  <si>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</si>
  <si>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</si>
  <si>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</si>
  <si>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</si>
  <si>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</si>
  <si>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</si>
  <si>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</si>
  <si>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</si>
  <si>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</si>
  <si>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</si>
  <si>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</si>
  <si>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</si>
  <si>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</si>
  <si>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</si>
  <si>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</si>
  <si>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</si>
  <si>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</si>
  <si>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</si>
  <si>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</si>
  <si>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</si>
  <si>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</si>
  <si>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</si>
  <si>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</si>
  <si>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</si>
  <si>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</si>
  <si>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</si>
  <si>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</si>
  <si>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</si>
  <si>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</si>
  <si>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</si>
  <si>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</si>
  <si>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</si>
  <si>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</si>
  <si>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</si>
  <si>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</si>
  <si>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</si>
  <si>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</si>
  <si>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</si>
  <si>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</si>
  <si>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</si>
  <si>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</si>
  <si>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</si>
  <si>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</si>
  <si>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</si>
  <si>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</si>
  <si>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</si>
  <si>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</si>
  <si>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</si>
  <si>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</si>
  <si>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</si>
  <si>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</si>
  <si>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</si>
  <si>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</si>
  <si>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</si>
  <si>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</si>
  <si>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</si>
  <si>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</si>
  <si>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</si>
  <si>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</si>
  <si>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</si>
  <si>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</si>
  <si>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</si>
  <si>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</si>
  <si>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</si>
  <si>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</si>
  <si>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</si>
  <si>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</si>
  <si>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</si>
  <si>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</si>
  <si>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</si>
  <si>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</si>
  <si>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</si>
  <si>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</si>
  <si>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</si>
  <si>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</si>
  <si>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</si>
  <si>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</si>
  <si>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</si>
  <si>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</si>
  <si>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</si>
  <si>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</si>
  <si>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</si>
  <si>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</si>
  <si>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</si>
  <si>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</si>
  <si>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</si>
  <si>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</si>
  <si>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</si>
  <si>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</si>
  <si>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</si>
  <si>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</si>
  <si>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</si>
  <si>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</si>
  <si>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</si>
  <si>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</si>
  <si>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</si>
  <si>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</si>
  <si>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</si>
  <si>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</si>
  <si>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</si>
  <si>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</si>
  <si>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</si>
  <si>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</si>
  <si>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</si>
  <si>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</si>
  <si>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</si>
  <si>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</si>
  <si>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</si>
  <si>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</si>
  <si>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</si>
  <si>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</si>
  <si>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</si>
  <si>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</si>
  <si>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</si>
  <si>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</si>
  <si>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</si>
  <si>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</si>
  <si>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</si>
  <si>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</si>
  <si>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</si>
  <si>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</si>
  <si>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</si>
  <si>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</si>
  <si>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</si>
  <si>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</si>
  <si>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</si>
  <si>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</si>
  <si>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</si>
  <si>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</si>
  <si>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</si>
  <si>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</si>
  <si>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</si>
  <si>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</si>
  <si>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</si>
  <si>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</si>
  <si>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</si>
  <si>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</si>
  <si>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</si>
  <si>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</si>
  <si>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</si>
  <si>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</si>
  <si>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</si>
  <si>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</si>
  <si>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</si>
  <si>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</si>
  <si>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</si>
  <si>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</si>
  <si>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</si>
  <si>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</si>
  <si>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</si>
  <si>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</si>
  <si>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</si>
  <si>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</si>
  <si>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</si>
  <si>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</si>
  <si>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</si>
  <si>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</si>
  <si>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</si>
  <si>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</si>
  <si>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</si>
  <si>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</si>
  <si>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</si>
  <si>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</si>
  <si>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</si>
  <si>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</si>
  <si>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</si>
  <si>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</si>
  <si>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</si>
  <si>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</si>
  <si>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</si>
  <si>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</si>
  <si>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</si>
  <si>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</si>
  <si>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</si>
  <si>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</si>
  <si>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</si>
  <si>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</si>
  <si>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</si>
  <si>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</si>
  <si>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</si>
  <si>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</si>
  <si>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</si>
  <si>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</si>
  <si>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</si>
  <si>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</si>
  <si>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</si>
  <si>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</si>
  <si>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</si>
  <si>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</si>
  <si>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</si>
  <si>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</si>
  <si>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</si>
  <si>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</si>
  <si>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</si>
  <si>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</si>
  <si>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</si>
  <si>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</si>
  <si>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</si>
  <si>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</si>
  <si>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</si>
  <si>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</si>
  <si>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</si>
  <si>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</si>
  <si>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</si>
  <si>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</si>
  <si>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</si>
  <si>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</si>
  <si>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</si>
  <si>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</si>
  <si>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</si>
  <si>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</si>
  <si>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</si>
  <si>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</si>
  <si>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</si>
  <si>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</si>
  <si>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</si>
  <si>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</si>
  <si>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</si>
  <si>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</si>
  <si>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</si>
  <si>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</si>
  <si>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</si>
  <si>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</si>
  <si>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</si>
  <si>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</si>
  <si>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</si>
  <si>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</si>
  <si>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</si>
  <si>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</si>
  <si>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</si>
  <si>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</si>
  <si>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</si>
  <si>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</si>
  <si>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</si>
  <si>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</si>
  <si>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</si>
  <si>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</si>
  <si>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</si>
  <si>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</si>
  <si>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</si>
  <si>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</si>
  <si>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</si>
  <si>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</si>
  <si>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</si>
  <si>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</si>
  <si>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</si>
  <si>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</si>
  <si>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</si>
  <si>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</si>
  <si>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</si>
  <si>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</si>
  <si>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</si>
  <si>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</si>
  <si>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</si>
  <si>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</si>
  <si>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</si>
  <si>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</si>
  <si>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</si>
  <si>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</si>
  <si>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</si>
  <si>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</si>
  <si>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</si>
  <si>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</si>
  <si>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</si>
  <si>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</si>
  <si>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</si>
  <si>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</si>
  <si>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</si>
  <si>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</si>
  <si>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</si>
  <si>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</si>
  <si>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</si>
  <si>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</si>
  <si>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</si>
  <si>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</si>
  <si>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</si>
  <si>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</si>
  <si>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</si>
  <si>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</si>
  <si>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</si>
  <si>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</si>
  <si>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</si>
  <si>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</si>
  <si>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</si>
  <si>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</si>
  <si>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</si>
  <si>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</si>
  <si>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</si>
  <si>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</si>
  <si>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</si>
  <si>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</si>
  <si>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</si>
  <si>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</si>
  <si>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</si>
  <si>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</si>
  <si>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</si>
  <si>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</si>
  <si>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</si>
  <si>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</si>
  <si>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</si>
  <si>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</si>
  <si>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</si>
  <si>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</si>
  <si>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</si>
  <si>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</si>
  <si>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</si>
  <si>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</si>
  <si>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</si>
  <si>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</si>
  <si>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</si>
  <si>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</si>
  <si>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</si>
  <si>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</si>
  <si>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</si>
  <si>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</si>
  <si>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</si>
  <si>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</si>
  <si>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</si>
  <si>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</si>
  <si>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</si>
  <si>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</si>
  <si>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</si>
  <si>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</si>
  <si>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</si>
  <si>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</si>
  <si>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</si>
  <si>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</si>
  <si>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</si>
  <si>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</si>
  <si>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</si>
  <si>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</si>
  <si>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</si>
  <si>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</si>
  <si>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</si>
  <si>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</si>
  <si>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</si>
  <si>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</si>
  <si>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</si>
  <si>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</si>
  <si>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</si>
  <si>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</si>
  <si>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</si>
  <si>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</si>
  <si>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</si>
  <si>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</si>
  <si>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</si>
  <si>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</si>
  <si>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</si>
  <si>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</si>
  <si>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</si>
  <si>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</si>
  <si>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</si>
  <si>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</si>
  <si>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</si>
  <si>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</si>
  <si>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</si>
  <si>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</si>
  <si>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</si>
  <si>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</si>
  <si>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</si>
  <si>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</si>
  <si>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</si>
  <si>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</si>
  <si>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</si>
  <si>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</si>
  <si>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</si>
  <si>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</si>
  <si>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</si>
  <si>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</si>
  <si>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</si>
  <si>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</si>
  <si>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</si>
  <si>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</si>
  <si>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</si>
  <si>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</si>
  <si>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</si>
  <si>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</si>
  <si>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</si>
  <si>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</si>
  <si>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</si>
  <si>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</si>
  <si>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</si>
  <si>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</si>
  <si>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</si>
  <si>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</si>
  <si>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</si>
  <si>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</si>
  <si>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</si>
  <si>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</si>
  <si>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</si>
  <si>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</si>
  <si>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</si>
  <si>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</si>
  <si>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</si>
  <si>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</si>
  <si>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</si>
  <si>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</si>
  <si>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</si>
  <si>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</si>
  <si>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</si>
  <si>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</si>
  <si>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</si>
  <si>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</si>
  <si>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</si>
  <si>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</si>
  <si>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</si>
  <si>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</si>
  <si>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</si>
  <si>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</si>
  <si>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</si>
  <si>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</si>
  <si>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</si>
  <si>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</si>
  <si>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</si>
  <si>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</si>
  <si>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</si>
  <si>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</si>
  <si>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</si>
  <si>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</si>
  <si>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</si>
  <si>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</si>
  <si>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</si>
  <si>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</si>
  <si>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</si>
  <si>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</si>
  <si>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</si>
  <si>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</si>
  <si>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</si>
  <si>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</si>
  <si>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</si>
  <si>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</si>
  <si>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</si>
  <si>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</si>
  <si>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</si>
  <si>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</si>
  <si>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</si>
  <si>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</si>
  <si>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</si>
  <si>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</si>
  <si>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</si>
  <si>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</si>
  <si>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</si>
  <si>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</si>
  <si>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</si>
  <si>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</si>
  <si>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</si>
  <si>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</si>
  <si>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</si>
  <si>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</si>
  <si>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</si>
  <si>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</si>
  <si>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</si>
  <si>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</si>
  <si>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</si>
  <si>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</si>
  <si>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</si>
  <si>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</si>
  <si>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</si>
  <si>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</si>
  <si>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</si>
  <si>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</si>
  <si>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</si>
  <si>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</si>
  <si>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</si>
  <si>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</si>
  <si>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</si>
  <si>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</si>
  <si>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</si>
  <si>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</si>
  <si>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</si>
  <si>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</si>
  <si>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</si>
  <si>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</si>
  <si>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</si>
  <si>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</si>
  <si>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</si>
  <si>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</si>
  <si>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</si>
  <si>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</si>
  <si>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</si>
  <si>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</si>
  <si>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</si>
  <si>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</si>
  <si>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</si>
  <si>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</si>
  <si>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</si>
  <si>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</si>
  <si>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</si>
  <si>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</si>
  <si>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</si>
  <si>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</si>
  <si>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</si>
  <si>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</si>
  <si>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</si>
  <si>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</si>
  <si>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</si>
  <si>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</si>
  <si>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</si>
  <si>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</si>
  <si>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</si>
  <si>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</si>
  <si>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</si>
  <si>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</si>
  <si>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</si>
  <si>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</si>
  <si>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</si>
  <si>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</si>
  <si>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</si>
  <si>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</si>
  <si>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</si>
  <si>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</si>
  <si>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</si>
  <si>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</si>
  <si>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</si>
  <si>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</si>
  <si>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</si>
  <si>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</si>
  <si>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</si>
  <si>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</si>
  <si>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</si>
  <si>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</si>
  <si>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</si>
  <si>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</si>
  <si>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</si>
  <si>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</si>
  <si>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</si>
  <si>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</si>
  <si>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</si>
  <si>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</si>
  <si>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</si>
  <si>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</si>
  <si>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</si>
  <si>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</si>
  <si>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</si>
  <si>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</si>
  <si>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</si>
  <si>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</si>
  <si>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</si>
  <si>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</si>
  <si>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</si>
  <si>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</si>
  <si>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</si>
  <si>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</si>
  <si>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</si>
  <si>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</si>
  <si>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</si>
  <si>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</si>
  <si>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</si>
  <si>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</si>
  <si>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</si>
  <si>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</si>
  <si>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</si>
  <si>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</si>
  <si>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</si>
  <si>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</si>
  <si>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</si>
  <si>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</si>
  <si>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</si>
  <si>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</si>
  <si>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</si>
  <si>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</si>
  <si>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</si>
  <si>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</si>
  <si>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</si>
  <si>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</si>
  <si>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</si>
  <si>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</si>
  <si>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</si>
  <si>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</si>
  <si>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</si>
  <si>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</si>
  <si>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</si>
  <si>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</si>
  <si>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</si>
  <si>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</si>
  <si>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</si>
  <si>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</si>
  <si>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</si>
  <si>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</si>
  <si>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</si>
  <si>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</si>
  <si>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</si>
  <si>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</si>
  <si>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</si>
  <si>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</si>
  <si>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</si>
  <si>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</si>
  <si>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</si>
  <si>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</si>
  <si>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</si>
  <si>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</si>
  <si>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</si>
  <si>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</si>
  <si>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</si>
  <si>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</si>
  <si>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</si>
  <si>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</si>
  <si>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</si>
  <si>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</si>
  <si>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</si>
  <si>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</si>
  <si>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</si>
  <si>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</si>
  <si>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</si>
  <si>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</si>
  <si>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</si>
  <si>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</si>
  <si>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</si>
  <si>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</si>
  <si>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</si>
  <si>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</si>
  <si>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</si>
  <si>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</si>
  <si>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</si>
  <si>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</si>
  <si>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</si>
  <si>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</si>
  <si>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</si>
  <si>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</si>
  <si>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</si>
  <si>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</si>
  <si>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</si>
  <si>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</si>
  <si>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</si>
  <si>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</si>
  <si>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</si>
  <si>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</si>
  <si>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</si>
  <si>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</si>
  <si>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</si>
  <si>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</si>
  <si>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</si>
  <si>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</si>
  <si>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</si>
  <si>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</si>
  <si>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</si>
  <si>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</si>
  <si>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</si>
  <si>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</si>
  <si>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</si>
  <si>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</si>
  <si>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</si>
  <si>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</si>
  <si>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</si>
  <si>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</si>
  <si>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</si>
  <si>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</si>
  <si>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</si>
  <si>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</si>
  <si>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</si>
  <si>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</si>
  <si>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</si>
  <si>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</si>
  <si>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</si>
  <si>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</si>
  <si>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</si>
  <si>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</si>
  <si>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</si>
  <si>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</si>
  <si>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</si>
  <si>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</si>
  <si>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</si>
  <si>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</si>
  <si>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</si>
  <si>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</si>
  <si>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</si>
  <si>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</si>
  <si>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</si>
  <si>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</si>
  <si>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</si>
  <si>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</si>
  <si>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</si>
  <si>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</si>
  <si>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</si>
  <si>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</si>
  <si>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</si>
  <si>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</si>
  <si>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</si>
  <si>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</si>
  <si>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</si>
  <si>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</si>
  <si>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</si>
  <si>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</si>
  <si>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</si>
  <si>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</si>
  <si>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</si>
  <si>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</si>
  <si>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</si>
  <si>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</si>
  <si>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</si>
  <si>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</si>
  <si>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</si>
  <si>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</si>
  <si>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</si>
  <si>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</si>
  <si>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</si>
  <si>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</si>
  <si>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</si>
  <si>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</si>
  <si>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</si>
  <si>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</si>
  <si>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</si>
  <si>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</si>
  <si>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</si>
  <si>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</si>
  <si>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</si>
  <si>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</si>
  <si>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</si>
  <si>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</si>
  <si>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</si>
  <si>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</si>
  <si>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</si>
  <si>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</si>
  <si>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</si>
  <si>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</si>
  <si>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</si>
  <si>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</si>
  <si>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</si>
  <si>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</si>
  <si>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</si>
  <si>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</si>
  <si>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</si>
  <si>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</si>
  <si>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</si>
  <si>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</si>
  <si>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</si>
  <si>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</si>
  <si>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</si>
  <si>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</si>
  <si>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</si>
  <si>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</si>
  <si>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</si>
  <si>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</si>
  <si>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</si>
  <si>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</si>
  <si>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</si>
  <si>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</si>
  <si>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</si>
  <si>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</si>
  <si>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</si>
  <si>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</si>
  <si>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</si>
  <si>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</si>
  <si>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</si>
  <si>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</si>
  <si>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</si>
  <si>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</si>
  <si>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</si>
  <si>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</si>
  <si>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</si>
  <si>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</si>
  <si>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</si>
  <si>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</si>
  <si>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</si>
  <si>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</si>
  <si>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</si>
  <si>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</si>
  <si>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</si>
  <si>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</si>
  <si>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</si>
  <si>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</si>
  <si>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</si>
  <si>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</si>
  <si>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</si>
  <si>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</si>
  <si>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</si>
  <si>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</si>
  <si>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</si>
  <si>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</si>
  <si>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</si>
  <si>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</si>
  <si>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</si>
  <si>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</si>
  <si>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</si>
  <si>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</si>
  <si>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</si>
  <si>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</si>
  <si>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</si>
  <si>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</si>
  <si>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</si>
  <si>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</si>
  <si>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</si>
  <si>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</si>
  <si>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</si>
  <si>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</si>
  <si>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</si>
  <si>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</si>
  <si>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</si>
  <si>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</si>
  <si>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</si>
  <si>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</si>
  <si>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</si>
  <si>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</si>
  <si>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</si>
  <si>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</si>
  <si>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</si>
  <si>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</si>
  <si>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</si>
  <si>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</si>
  <si>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</si>
  <si>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</si>
  <si>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</si>
  <si>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</si>
  <si>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</si>
  <si>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</si>
  <si>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</si>
  <si>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</si>
  <si>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</si>
  <si>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</si>
  <si>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</si>
  <si>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</si>
  <si>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</si>
  <si>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</si>
  <si>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</si>
  <si>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</si>
  <si>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</si>
  <si>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</si>
  <si>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</si>
  <si>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</si>
  <si>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</si>
  <si>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</si>
  <si>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</si>
  <si>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</si>
  <si>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</si>
  <si>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</si>
  <si>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</si>
  <si>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</si>
  <si>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</si>
  <si>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</si>
  <si>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</si>
  <si>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</si>
  <si>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</si>
  <si>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</si>
  <si>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</si>
  <si>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</si>
  <si>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</si>
  <si>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</si>
  <si>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</si>
  <si>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</si>
  <si>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</si>
  <si>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</si>
  <si>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</si>
  <si>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</si>
  <si>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</si>
  <si>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</si>
  <si>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</si>
  <si>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</si>
  <si>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</si>
  <si>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</si>
  <si>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</si>
  <si>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</si>
  <si>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</si>
  <si>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</si>
  <si>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</si>
  <si>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</si>
  <si>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</si>
  <si>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</si>
  <si>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</si>
  <si>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</si>
  <si>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</si>
  <si>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</si>
  <si>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</si>
  <si>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</si>
  <si>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</si>
  <si>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</si>
  <si>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</si>
  <si>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</si>
  <si>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</si>
  <si>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</si>
  <si>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</si>
  <si>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</si>
  <si>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</si>
  <si>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</si>
  <si>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</si>
  <si>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</si>
  <si>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</si>
  <si>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</si>
  <si>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</si>
  <si>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</si>
  <si>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</si>
  <si>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</si>
  <si>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</si>
  <si>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</si>
  <si>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</si>
  <si>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</si>
  <si>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</si>
  <si>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</si>
  <si>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</si>
  <si>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</si>
  <si>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</si>
  <si>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</si>
  <si>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</si>
  <si>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</si>
  <si>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</si>
  <si>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</si>
  <si>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</si>
  <si>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</si>
  <si>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</si>
  <si>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</si>
  <si>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</si>
  <si>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</si>
  <si>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</si>
  <si>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</si>
  <si>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</si>
  <si>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</si>
  <si>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</si>
  <si>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</si>
  <si>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</si>
  <si>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</si>
  <si>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</si>
  <si>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</si>
  <si>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</si>
  <si>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</si>
  <si>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</si>
  <si>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</si>
  <si>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</si>
  <si>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</si>
  <si>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</si>
  <si>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</si>
  <si>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</si>
  <si>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</si>
  <si>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</si>
  <si>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</si>
  <si>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</si>
  <si>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</si>
  <si>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</si>
  <si>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</si>
  <si>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</si>
  <si>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</si>
  <si>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</si>
  <si>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</si>
  <si>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</si>
  <si>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</si>
  <si>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</si>
  <si>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</si>
  <si>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</si>
  <si>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</si>
  <si>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</si>
  <si>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</si>
  <si>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</si>
  <si>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</si>
  <si>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</si>
  <si>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</si>
  <si>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</si>
  <si>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</si>
  <si>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</si>
  <si>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</si>
  <si>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</si>
  <si>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</si>
  <si>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</si>
  <si>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</si>
  <si>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</si>
  <si>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</si>
  <si>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</si>
  <si>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</si>
  <si>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</si>
  <si>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</si>
  <si>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</si>
  <si>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</si>
  <si>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</si>
  <si>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</si>
  <si>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</si>
  <si>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</si>
  <si>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</si>
  <si>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</si>
  <si>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</si>
  <si>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</si>
  <si>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</si>
  <si>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</si>
  <si>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</si>
  <si>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</si>
  <si>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</si>
  <si>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</si>
  <si>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</si>
  <si>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</si>
  <si>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</si>
  <si>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</si>
  <si>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</si>
  <si>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</si>
  <si>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</si>
  <si>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</si>
  <si>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</si>
  <si>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</si>
  <si>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</si>
  <si>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</si>
  <si>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</si>
  <si>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</si>
  <si>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</si>
  <si>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</si>
  <si>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</si>
  <si>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</si>
  <si>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</si>
  <si>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</si>
  <si>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</si>
  <si>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</si>
  <si>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</si>
  <si>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</si>
  <si>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</si>
  <si>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</si>
  <si>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</si>
  <si>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</si>
  <si>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</si>
  <si>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</si>
  <si>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</si>
  <si>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</si>
  <si>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</si>
  <si>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</si>
  <si>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</si>
  <si>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</si>
  <si>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</si>
  <si>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</si>
  <si>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</si>
  <si>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</si>
  <si>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</si>
  <si>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</si>
  <si>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</si>
  <si>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</si>
  <si>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</si>
  <si>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</si>
  <si>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</si>
  <si>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</si>
  <si>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</si>
  <si>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</si>
  <si>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</si>
  <si>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</si>
  <si>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</si>
  <si>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</si>
  <si>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</si>
  <si>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</si>
  <si>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</si>
  <si>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</si>
  <si>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</si>
  <si>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</si>
  <si>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</si>
  <si>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</si>
  <si>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</si>
  <si>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</si>
  <si>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</si>
  <si>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</si>
  <si>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</si>
  <si>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</si>
  <si>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</si>
  <si>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</si>
  <si>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</si>
  <si>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</si>
  <si>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</si>
  <si>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</si>
  <si>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</si>
  <si>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</si>
  <si>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</si>
  <si>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</si>
  <si>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</si>
  <si>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</si>
  <si>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</si>
  <si>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</si>
  <si>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</si>
  <si>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</si>
  <si>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</si>
  <si>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</si>
  <si>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</si>
  <si>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</si>
  <si>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</si>
  <si>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</si>
  <si>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</si>
  <si>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</si>
  <si>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</si>
  <si>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</si>
  <si>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</si>
  <si>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</si>
  <si>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</si>
  <si>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</si>
  <si>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</si>
  <si>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</si>
  <si>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</si>
  <si>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</si>
  <si>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</si>
  <si>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</si>
  <si>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</si>
  <si>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</si>
  <si>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</si>
  <si>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</si>
  <si>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</si>
  <si>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</si>
  <si>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</si>
  <si>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</si>
  <si>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</si>
  <si>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</si>
  <si>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</si>
  <si>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</si>
  <si>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</si>
  <si>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</si>
  <si>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</si>
  <si>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</si>
  <si>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</si>
  <si>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</si>
  <si>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</si>
  <si>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</si>
  <si>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</si>
  <si>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</si>
  <si>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</si>
  <si>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</si>
  <si>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</si>
  <si>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</si>
  <si>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</si>
  <si>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</si>
  <si>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</si>
  <si>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</si>
  <si>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</si>
  <si>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</si>
  <si>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</si>
  <si>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</si>
  <si>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</si>
  <si>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</si>
  <si>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</si>
  <si>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</si>
  <si>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</si>
  <si>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</si>
  <si>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</si>
  <si>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</si>
  <si>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</si>
  <si>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</si>
  <si>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</si>
  <si>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</si>
  <si>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</si>
  <si>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</si>
  <si>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</si>
  <si>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</si>
  <si>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</si>
  <si>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</si>
  <si>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</si>
  <si>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</si>
  <si>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</si>
  <si>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</si>
  <si>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</si>
  <si>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</si>
  <si>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</si>
  <si>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</si>
  <si>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</si>
  <si>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</si>
  <si>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</si>
  <si>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</si>
  <si>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</si>
  <si>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</si>
  <si>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</si>
  <si>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</si>
  <si>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</si>
  <si>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</si>
  <si>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</si>
  <si>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</si>
  <si>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</si>
  <si>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</si>
  <si>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</si>
  <si>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</si>
  <si>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</si>
  <si>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</si>
  <si>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</si>
  <si>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</si>
  <si>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</si>
  <si>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</si>
  <si>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</si>
  <si>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</si>
  <si>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</si>
  <si>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</si>
  <si>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</si>
  <si>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</si>
  <si>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</si>
  <si>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</si>
  <si>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</si>
  <si>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</si>
  <si>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</si>
  <si>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</si>
  <si>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</si>
  <si>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</si>
  <si>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</si>
  <si>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</si>
  <si>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</si>
  <si>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</si>
  <si>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</si>
  <si>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</si>
  <si>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</si>
  <si>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</si>
  <si>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</si>
  <si>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</si>
  <si>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</si>
  <si>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</si>
  <si>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</si>
  <si>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</si>
  <si>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</si>
  <si>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</si>
  <si>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</si>
  <si>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</si>
  <si>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</si>
  <si>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</si>
  <si>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</si>
  <si>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</si>
  <si>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</si>
  <si>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</si>
  <si>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</si>
  <si>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</si>
  <si>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</si>
  <si>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</si>
  <si>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</si>
  <si>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</si>
  <si>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</si>
  <si>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</si>
  <si>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</si>
  <si>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</si>
  <si>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</si>
  <si>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</si>
  <si>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</si>
  <si>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</si>
  <si>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</si>
  <si>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</si>
  <si>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</si>
  <si>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</si>
  <si>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</si>
  <si>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</si>
  <si>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</si>
  <si>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</si>
  <si>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</si>
  <si>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</si>
  <si>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</si>
  <si>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</si>
  <si>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</si>
  <si>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</si>
  <si>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</si>
  <si>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</si>
  <si>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</si>
  <si>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</si>
  <si>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</si>
  <si>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</si>
  <si>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</si>
  <si>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</si>
  <si>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</si>
  <si>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</si>
  <si>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</si>
  <si>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</si>
  <si>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</si>
  <si>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</si>
  <si>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</si>
  <si>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</si>
  <si>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</si>
  <si>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</si>
  <si>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</si>
  <si>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</si>
  <si>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</si>
  <si>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</si>
  <si>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</si>
  <si>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</si>
  <si>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</si>
  <si>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</si>
  <si>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</si>
  <si>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</si>
  <si>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</si>
  <si>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</si>
  <si>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</si>
  <si>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</si>
  <si>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</si>
  <si>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</si>
  <si>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</si>
  <si>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</si>
  <si>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</si>
  <si>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</si>
  <si>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</si>
  <si>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</si>
  <si>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</si>
  <si>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</si>
  <si>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</si>
  <si>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</si>
  <si>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</si>
  <si>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</si>
  <si>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</si>
  <si>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</si>
  <si>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</si>
  <si>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</si>
  <si>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</si>
  <si>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</si>
  <si>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</si>
  <si>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</si>
  <si>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</si>
  <si>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</si>
  <si>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</si>
  <si>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</si>
  <si>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</si>
  <si>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</si>
  <si>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</si>
  <si>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</si>
  <si>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</si>
  <si>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</si>
  <si>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</si>
  <si>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</si>
  <si>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</si>
  <si>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</si>
  <si>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</si>
  <si>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</si>
  <si>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</si>
  <si>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</si>
  <si>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</si>
  <si>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</si>
  <si>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</si>
  <si>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</si>
  <si>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</si>
  <si>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</si>
  <si>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</si>
  <si>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</si>
  <si>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</si>
  <si>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</si>
  <si>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</si>
  <si>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</si>
  <si>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</si>
  <si>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</si>
  <si>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</si>
  <si>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</si>
  <si>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</si>
  <si>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</si>
  <si>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</si>
  <si>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</si>
  <si>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</si>
  <si>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</si>
  <si>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</si>
  <si>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</si>
  <si>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</si>
  <si>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</si>
  <si>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</si>
  <si>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</si>
  <si>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</si>
  <si>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</si>
  <si>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</si>
  <si>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</si>
  <si>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</si>
  <si>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</si>
  <si>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</si>
  <si>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</si>
  <si>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</si>
  <si>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</si>
  <si>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</si>
  <si>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</si>
  <si>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</si>
  <si>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</si>
  <si>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</si>
  <si>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</si>
  <si>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</si>
  <si>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</si>
  <si>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</si>
  <si>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</si>
  <si>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</si>
  <si>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</si>
  <si>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</si>
  <si>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</si>
  <si>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</si>
  <si>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</si>
  <si>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</si>
  <si>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</si>
  <si>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</si>
  <si>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</si>
  <si>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</si>
  <si>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</si>
  <si>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</si>
  <si>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</si>
  <si>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</si>
  <si>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</si>
  <si>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</si>
  <si>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</si>
  <si>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</si>
  <si>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</si>
  <si>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</si>
  <si>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</si>
  <si>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</si>
  <si>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</si>
  <si>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</si>
  <si>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</si>
  <si>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</si>
  <si>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</si>
  <si>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</si>
  <si>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</si>
  <si>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</si>
  <si>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</si>
  <si>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</si>
  <si>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</si>
  <si>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</si>
  <si>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</si>
  <si>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</si>
  <si>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</si>
  <si>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</si>
  <si>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</si>
  <si>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</si>
  <si>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</si>
  <si>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</si>
  <si>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</si>
  <si>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</si>
  <si>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</si>
  <si>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</si>
  <si>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</si>
  <si>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</si>
  <si>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</si>
  <si>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</si>
  <si>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</si>
  <si>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</si>
  <si>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</si>
  <si>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</si>
  <si>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</si>
  <si>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</si>
  <si>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</si>
  <si>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</si>
  <si>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</si>
  <si>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</si>
  <si>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</si>
  <si>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</si>
  <si>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</si>
  <si>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</si>
  <si>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</si>
  <si>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</si>
  <si>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</si>
  <si>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</si>
  <si>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</si>
  <si>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</si>
  <si>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</si>
  <si>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</si>
  <si>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</si>
  <si>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</si>
  <si>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</si>
  <si>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</si>
  <si>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</si>
  <si>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</si>
  <si>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</si>
  <si>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</si>
  <si>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</si>
  <si>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</si>
  <si>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</si>
  <si>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</si>
  <si>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</si>
  <si>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</si>
  <si>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</si>
  <si>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</si>
  <si>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</si>
  <si>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</si>
  <si>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</si>
  <si>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</si>
  <si>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</si>
  <si>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</si>
  <si>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</si>
  <si>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</si>
  <si>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</si>
  <si>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</si>
  <si>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</si>
  <si>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</si>
  <si>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</si>
  <si>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</si>
  <si>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</si>
  <si>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</si>
  <si>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</si>
  <si>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</si>
  <si>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</si>
  <si>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</si>
  <si>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</si>
  <si>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</si>
  <si>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</si>
  <si>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</si>
  <si>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</si>
  <si>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</si>
  <si>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</si>
  <si>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</si>
  <si>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</si>
  <si>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</si>
  <si>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</si>
  <si>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</si>
  <si>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</si>
  <si>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</si>
  <si>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</si>
  <si>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</si>
  <si>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</si>
  <si>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</si>
  <si>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</si>
  <si>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</si>
  <si>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</si>
  <si>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</si>
  <si>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</si>
  <si>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</si>
  <si>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</si>
  <si>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</si>
  <si>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</si>
  <si>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</si>
  <si>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</si>
  <si>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</si>
  <si>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</si>
  <si>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</si>
  <si>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</si>
  <si>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</si>
  <si>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</si>
  <si>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</si>
  <si>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</si>
  <si>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</si>
  <si>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</si>
  <si>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</si>
  <si>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</si>
  <si>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</si>
  <si>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</si>
  <si>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</si>
  <si>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</si>
  <si>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</si>
  <si>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</si>
  <si>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</si>
  <si>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</si>
  <si>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</si>
  <si>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</si>
  <si>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</si>
  <si>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</si>
  <si>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</si>
  <si>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</si>
  <si>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</si>
  <si>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</si>
  <si>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</si>
  <si>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</si>
  <si>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</si>
  <si>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</si>
  <si>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</si>
  <si>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</si>
  <si>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</si>
  <si>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</si>
  <si>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</si>
  <si>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</si>
  <si>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</si>
  <si>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</si>
  <si>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</si>
  <si>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</si>
  <si>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</si>
  <si>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</si>
  <si>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</si>
  <si>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</si>
  <si>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</si>
  <si>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</si>
  <si>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</si>
  <si>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</si>
  <si>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</si>
  <si>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</si>
  <si>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</si>
  <si>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</si>
  <si>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</si>
  <si>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</si>
  <si>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</si>
  <si>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</si>
  <si>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</si>
  <si>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</si>
  <si>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</si>
  <si>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</si>
  <si>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</si>
  <si>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</si>
  <si>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</si>
  <si>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</si>
  <si>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</si>
  <si>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</si>
  <si>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</si>
  <si>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</si>
  <si>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</si>
  <si>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</si>
  <si>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</si>
  <si>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</si>
  <si>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</si>
  <si>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</si>
  <si>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</si>
  <si>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</si>
  <si>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</si>
  <si>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</si>
  <si>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</si>
  <si>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</si>
  <si>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</si>
  <si>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</si>
  <si>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</si>
  <si>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</si>
  <si>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</si>
  <si>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</si>
  <si>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</si>
  <si>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</si>
  <si>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</si>
  <si>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</si>
  <si>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</si>
  <si>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</si>
  <si>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</si>
  <si>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</si>
  <si>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</si>
  <si>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</si>
  <si>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</si>
  <si>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</si>
  <si>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</si>
  <si>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</si>
  <si>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</si>
  <si>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</si>
  <si>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</si>
  <si>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</si>
  <si>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</si>
  <si>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</si>
  <si>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</si>
  <si>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</si>
  <si>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</si>
  <si>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</si>
  <si>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</si>
  <si>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</si>
  <si>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</si>
  <si>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</si>
  <si>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</si>
  <si>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</si>
  <si>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</si>
  <si>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</si>
  <si>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</si>
  <si>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</si>
  <si>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</si>
  <si>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</si>
  <si>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</si>
  <si>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</si>
  <si>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</si>
  <si>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</si>
  <si>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</si>
  <si>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</si>
  <si>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</si>
  <si>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</si>
  <si>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</si>
  <si>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</si>
  <si>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</si>
  <si>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</si>
  <si>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</si>
  <si>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</si>
  <si>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</si>
  <si>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</si>
  <si>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</si>
  <si>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</si>
  <si>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</si>
  <si>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</si>
  <si>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</si>
  <si>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</si>
  <si>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</si>
  <si>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</si>
  <si>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</si>
  <si>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</si>
  <si>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</si>
  <si>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</si>
  <si>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</si>
  <si>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</si>
  <si>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</si>
  <si>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</si>
  <si>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</si>
  <si>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</si>
  <si>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</si>
  <si>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</si>
  <si>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</si>
  <si>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</si>
  <si>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</si>
  <si>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</si>
  <si>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</si>
  <si>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</si>
  <si>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</si>
  <si>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</si>
  <si>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</si>
  <si>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</si>
  <si>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</si>
  <si>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</si>
  <si>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</si>
  <si>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</si>
  <si>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</si>
  <si>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</si>
  <si>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</si>
  <si>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</si>
  <si>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</si>
  <si>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</si>
  <si>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</si>
  <si>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</si>
  <si>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</si>
  <si>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</si>
  <si>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</si>
  <si>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</si>
  <si>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</si>
  <si>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</si>
  <si>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</si>
  <si>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</si>
  <si>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</si>
  <si>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</si>
  <si>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</si>
  <si>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</si>
  <si>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</si>
  <si>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</si>
  <si>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</si>
  <si>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</si>
  <si>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</si>
  <si>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</si>
  <si>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</si>
  <si>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</si>
  <si>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</si>
  <si>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</si>
  <si>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</si>
  <si>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</si>
  <si>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</si>
  <si>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</si>
  <si>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</si>
  <si>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</si>
  <si>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</si>
  <si>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</si>
  <si>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</si>
  <si>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</si>
  <si>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</si>
  <si>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</si>
  <si>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</si>
  <si>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</si>
  <si>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</si>
  <si>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</si>
  <si>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</si>
  <si>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</si>
  <si>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</si>
  <si>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</si>
  <si>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</si>
  <si>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</si>
  <si>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</si>
  <si>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</si>
  <si>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</si>
  <si>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</si>
  <si>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</si>
  <si>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</si>
  <si>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</si>
  <si>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</si>
  <si>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</si>
  <si>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</si>
  <si>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</si>
  <si>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</si>
  <si>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</si>
  <si>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</si>
  <si>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</si>
  <si>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</si>
  <si>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</si>
  <si>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</si>
  <si>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</si>
  <si>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</si>
  <si>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</si>
  <si>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</si>
  <si>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</si>
  <si>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</si>
  <si>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</si>
  <si>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</si>
  <si>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</si>
  <si>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</si>
  <si>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</si>
  <si>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</si>
  <si>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</si>
  <si>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</si>
  <si>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</si>
  <si>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</si>
  <si>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</si>
  <si>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</si>
  <si>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</si>
  <si>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</si>
  <si>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</si>
  <si>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</si>
  <si>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</si>
  <si>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</si>
  <si>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</si>
  <si>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</si>
  <si>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</si>
  <si>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</si>
  <si>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</si>
  <si>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</si>
  <si>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</si>
  <si>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</si>
  <si>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</si>
  <si>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</si>
  <si>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</si>
  <si>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</si>
  <si>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</si>
  <si>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</si>
  <si>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</si>
  <si>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</si>
  <si>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</si>
  <si>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</si>
  <si>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</si>
  <si>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</si>
  <si>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</si>
  <si>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</si>
  <si>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</si>
  <si>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</si>
  <si>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</si>
  <si>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</si>
  <si>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</si>
  <si>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</si>
  <si>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</si>
  <si>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</si>
  <si>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</si>
  <si>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</si>
  <si>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</si>
  <si>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</si>
  <si>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</si>
  <si>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</si>
  <si>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</si>
  <si>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</si>
  <si>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</si>
  <si>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</si>
  <si>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</si>
  <si>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</si>
  <si>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</si>
  <si>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</si>
  <si>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</si>
  <si>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</si>
  <si>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</si>
  <si>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</si>
  <si>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</si>
  <si>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</si>
  <si>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</si>
  <si>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</si>
  <si>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</si>
  <si>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</si>
  <si>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</si>
  <si>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</si>
  <si>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</si>
  <si>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</si>
  <si>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</si>
  <si>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</si>
  <si>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</si>
  <si>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</si>
  <si>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</si>
  <si>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</si>
  <si>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</si>
  <si>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</si>
  <si>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</si>
  <si>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</si>
  <si>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</si>
  <si>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</si>
  <si>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</si>
  <si>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</si>
  <si>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</si>
  <si>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</si>
  <si>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</si>
  <si>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</si>
  <si>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</si>
  <si>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</si>
  <si>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</si>
  <si>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</si>
  <si>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</si>
  <si>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</si>
  <si>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</si>
  <si>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</si>
  <si>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</si>
  <si>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</si>
  <si>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</si>
  <si>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</si>
  <si>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</si>
  <si>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</si>
  <si>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</si>
  <si>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</si>
  <si>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</si>
  <si>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</si>
  <si>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</si>
  <si>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</si>
  <si>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</si>
  <si>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</si>
  <si>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</si>
  <si>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</si>
  <si>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</si>
  <si>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</si>
  <si>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</si>
  <si>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</si>
  <si>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</si>
  <si>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</si>
  <si>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</si>
  <si>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</si>
  <si>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</si>
  <si>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</si>
  <si>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</si>
  <si>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</si>
  <si>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</si>
  <si>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</si>
  <si>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</si>
  <si>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</si>
  <si>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</si>
  <si>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</si>
  <si>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</si>
  <si>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</si>
  <si>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</si>
  <si>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</si>
  <si>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</si>
  <si>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</si>
  <si>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</si>
  <si>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</si>
  <si>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</si>
  <si>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</si>
  <si>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</si>
  <si>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</si>
  <si>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</si>
  <si>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</si>
  <si>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</si>
  <si>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</si>
  <si>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</si>
  <si>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</si>
  <si>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</si>
  <si>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</si>
  <si>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</si>
  <si>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</si>
  <si>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</si>
  <si>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</si>
  <si>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</si>
  <si>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</si>
  <si>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</si>
  <si>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</si>
  <si>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</si>
  <si>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</si>
  <si>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</si>
  <si>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</si>
  <si>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</si>
  <si>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</si>
  <si>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</si>
  <si>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</si>
  <si>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</si>
  <si>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</si>
  <si>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</si>
  <si>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</si>
  <si>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</si>
  <si>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</si>
  <si>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</si>
  <si>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</si>
  <si>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</si>
  <si>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</si>
  <si>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</si>
  <si>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</si>
  <si>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</si>
  <si>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</si>
  <si>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</si>
  <si>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</si>
  <si>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</si>
  <si>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</si>
  <si>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</si>
  <si>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</si>
  <si>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</si>
  <si>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</si>
  <si>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</si>
  <si>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</si>
  <si>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</si>
  <si>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</si>
  <si>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</si>
  <si>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</si>
  <si>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</si>
  <si>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</si>
  <si>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</si>
  <si>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</si>
  <si>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</si>
  <si>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</si>
  <si>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</si>
  <si>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</si>
  <si>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</si>
  <si>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</si>
  <si>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</si>
  <si>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</si>
  <si>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</si>
  <si>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</si>
  <si>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</si>
  <si>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</si>
  <si>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</si>
  <si>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</si>
  <si>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</si>
  <si>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</si>
  <si>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</si>
  <si>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</si>
  <si>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</si>
  <si>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</si>
  <si>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</si>
  <si>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</si>
  <si>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</si>
  <si>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</si>
  <si>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</si>
  <si>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</si>
  <si>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</si>
  <si>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</si>
  <si>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</si>
  <si>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</si>
  <si>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</si>
  <si>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</si>
  <si>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</si>
  <si>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</si>
  <si>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</si>
  <si>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</si>
  <si>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</si>
  <si>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</si>
  <si>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</si>
  <si>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</si>
  <si>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</si>
  <si>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</si>
  <si>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</si>
  <si>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</si>
  <si>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</si>
  <si>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</si>
  <si>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</si>
  <si>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</si>
  <si>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</si>
  <si>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</si>
  <si>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</si>
  <si>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</si>
  <si>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</si>
  <si>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</si>
  <si>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</si>
  <si>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</si>
  <si>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</si>
  <si>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</si>
  <si>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</si>
  <si>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</si>
  <si>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</si>
  <si>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</si>
  <si>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</si>
  <si>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</si>
  <si>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</si>
  <si>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</si>
  <si>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</si>
  <si>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</si>
  <si>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</si>
  <si>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</si>
  <si>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</si>
  <si>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</si>
  <si>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</si>
  <si>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</si>
  <si>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</si>
  <si>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</si>
  <si>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</si>
  <si>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</si>
  <si>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</si>
  <si>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</si>
  <si>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</si>
  <si>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</si>
  <si>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</si>
  <si>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</si>
  <si>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</si>
  <si>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</si>
  <si>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</si>
  <si>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</si>
  <si>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</si>
  <si>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</si>
  <si>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</si>
  <si>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</si>
  <si>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</si>
  <si>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</si>
  <si>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</si>
  <si>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</si>
  <si>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</si>
  <si>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</si>
  <si>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</si>
  <si>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</si>
  <si>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</si>
  <si>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</si>
  <si>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</si>
  <si>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</si>
  <si>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</si>
  <si>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</si>
  <si>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</si>
  <si>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</si>
  <si>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</si>
  <si>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</si>
  <si>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</si>
  <si>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</si>
  <si>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</si>
  <si>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</si>
  <si>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</si>
  <si>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</si>
  <si>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</si>
  <si>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</si>
  <si>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</si>
  <si>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</si>
  <si>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</si>
  <si>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</si>
  <si>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</si>
  <si>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</si>
  <si>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</si>
  <si>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</si>
  <si>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</si>
  <si>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</si>
  <si>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</si>
  <si>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</si>
  <si>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</si>
  <si>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</si>
  <si>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</si>
  <si>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</si>
  <si>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</si>
  <si>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</si>
  <si>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</si>
  <si>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</si>
  <si>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</si>
  <si>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</si>
  <si>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</si>
  <si>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</si>
  <si>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</si>
  <si>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</si>
  <si>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</si>
  <si>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</si>
  <si>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</si>
  <si>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</si>
  <si>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</si>
  <si>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</si>
  <si>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</si>
  <si>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</si>
  <si>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</si>
  <si>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</si>
  <si>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</si>
  <si>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</si>
  <si>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</si>
  <si>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</si>
  <si>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</si>
  <si>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</si>
  <si>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</si>
  <si>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</si>
  <si>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</si>
  <si>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</si>
  <si>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</si>
  <si>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</si>
  <si>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</si>
  <si>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</si>
  <si>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</si>
  <si>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</si>
  <si>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</si>
  <si>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</si>
  <si>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</si>
  <si>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</si>
  <si>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</si>
  <si>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</si>
  <si>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</si>
  <si>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</si>
  <si>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</si>
  <si>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</si>
  <si>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</si>
  <si>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</si>
  <si>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</si>
  <si>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</si>
  <si>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</si>
  <si>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</si>
  <si>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</si>
  <si>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</si>
  <si>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</si>
  <si>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</si>
  <si>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</si>
  <si>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</si>
  <si>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</si>
  <si>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</si>
  <si>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</si>
  <si>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</si>
  <si>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</si>
  <si>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</si>
  <si>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</si>
  <si>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</si>
  <si>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</si>
  <si>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</si>
  <si>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</si>
  <si>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</si>
  <si>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</si>
  <si>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</si>
  <si>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</si>
  <si>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</si>
  <si>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</si>
  <si>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</si>
  <si>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</si>
  <si>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</si>
  <si>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</si>
  <si>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</si>
  <si>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</si>
  <si>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</si>
  <si>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</si>
  <si>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</si>
  <si>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</si>
  <si>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</si>
  <si>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</si>
  <si>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</si>
  <si>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</si>
  <si>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</si>
  <si>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</si>
  <si>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</si>
  <si>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</si>
  <si>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</si>
  <si>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</si>
  <si>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</si>
  <si>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</si>
  <si>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</si>
  <si>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</si>
  <si>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</si>
  <si>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</si>
  <si>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</si>
  <si>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</si>
  <si>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</si>
  <si>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</si>
  <si>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</si>
  <si>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</si>
  <si>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</si>
  <si>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</si>
  <si>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</si>
  <si>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</si>
  <si>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</si>
  <si>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</si>
  <si>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</si>
  <si>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</si>
  <si>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</si>
  <si>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</si>
  <si>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</si>
  <si>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</si>
  <si>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</si>
  <si>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</si>
  <si>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</si>
  <si>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</si>
  <si>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</si>
  <si>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</si>
  <si>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</si>
  <si>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</si>
  <si>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</si>
  <si>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</si>
  <si>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</si>
  <si>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</si>
  <si>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</si>
  <si>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</si>
  <si>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</si>
  <si>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</si>
  <si>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</si>
  <si>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</si>
  <si>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</si>
  <si>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</si>
  <si>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</si>
  <si>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</si>
  <si>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</si>
  <si>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</si>
  <si>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</si>
  <si>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</si>
  <si>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</si>
  <si>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</si>
  <si>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</si>
  <si>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</si>
  <si>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</si>
  <si>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</si>
  <si>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</si>
  <si>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</si>
  <si>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</si>
  <si>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</si>
  <si>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</si>
  <si>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</si>
  <si>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</si>
  <si>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</si>
  <si>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</si>
  <si>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</si>
  <si>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</si>
  <si>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</si>
  <si>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</si>
  <si>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</si>
  <si>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</si>
  <si>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</si>
  <si>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</si>
  <si>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</si>
  <si>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</si>
  <si>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</si>
  <si>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</si>
  <si>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</si>
  <si>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</si>
  <si>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</si>
  <si>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</si>
  <si>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</si>
  <si>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</si>
  <si>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</si>
  <si>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</si>
  <si>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</si>
  <si>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</si>
  <si>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</si>
  <si>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</si>
  <si>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</si>
  <si>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</si>
  <si>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</si>
  <si>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</si>
  <si>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</si>
  <si>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</si>
  <si>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</si>
  <si>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</si>
  <si>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</si>
  <si>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</si>
  <si>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</si>
  <si>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</si>
  <si>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</si>
  <si>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</si>
  <si>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</si>
  <si>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</si>
  <si>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</si>
  <si>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</si>
  <si>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</si>
  <si>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</si>
  <si>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</si>
  <si>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</si>
  <si>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</si>
  <si>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</si>
  <si>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</si>
  <si>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</si>
  <si>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</si>
  <si>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</si>
  <si>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</si>
  <si>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</si>
  <si>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</si>
  <si>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</si>
  <si>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</si>
  <si>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</si>
  <si>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</si>
  <si>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</si>
  <si>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</si>
  <si>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</si>
  <si>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</si>
  <si>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</si>
  <si>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</si>
  <si>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</si>
  <si>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</si>
  <si>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</si>
  <si>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</si>
  <si>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</si>
  <si>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</si>
  <si>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</si>
  <si>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</si>
  <si>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</si>
  <si>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</si>
  <si>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</si>
  <si>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</si>
  <si>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</si>
  <si>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</si>
  <si>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</si>
  <si>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</si>
  <si>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</si>
  <si>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</si>
  <si>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</si>
  <si>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</si>
  <si>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</si>
  <si>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</si>
  <si>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</si>
  <si>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</si>
  <si>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</si>
  <si>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</si>
  <si>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</si>
  <si>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</si>
  <si>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</si>
  <si>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</si>
  <si>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</si>
  <si>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</si>
  <si>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</si>
  <si>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</si>
  <si>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</si>
  <si>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</si>
  <si>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</si>
  <si>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</si>
  <si>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</si>
  <si>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</si>
  <si>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</si>
  <si>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</si>
  <si>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</si>
  <si>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</si>
  <si>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</si>
  <si>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</si>
  <si>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</si>
  <si>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</si>
  <si>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</si>
  <si>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</si>
  <si>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</si>
  <si>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</si>
  <si>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</si>
  <si>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</si>
  <si>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</si>
  <si>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</si>
  <si>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</si>
  <si>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</si>
  <si>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</si>
  <si>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</si>
  <si>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</si>
  <si>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</si>
  <si>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</si>
  <si>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</si>
  <si>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</si>
  <si>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</si>
  <si>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</si>
  <si>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</si>
  <si>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</si>
  <si>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</si>
  <si>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</si>
  <si>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</si>
  <si>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</si>
  <si>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</si>
  <si>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</si>
  <si>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</si>
  <si>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</si>
  <si>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</si>
  <si>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</si>
  <si>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</si>
  <si>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</si>
  <si>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</si>
  <si>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</si>
  <si>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</si>
  <si>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</si>
  <si>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</si>
  <si>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</si>
  <si>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</si>
  <si>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</si>
  <si>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</si>
  <si>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</si>
  <si>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</si>
  <si>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</si>
  <si>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</si>
  <si>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</si>
  <si>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</si>
  <si>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</si>
  <si>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</si>
  <si>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</si>
  <si>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</si>
  <si>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</si>
  <si>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</si>
  <si>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</si>
  <si>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</si>
  <si>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</si>
  <si>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</si>
  <si>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</si>
  <si>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</si>
  <si>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</si>
  <si>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</si>
  <si>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</si>
  <si>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</si>
  <si>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</si>
  <si>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</si>
  <si>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</si>
  <si>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</si>
  <si>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</si>
  <si>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</si>
  <si>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</si>
  <si>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</si>
  <si>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</si>
  <si>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</si>
  <si>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</si>
  <si>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</si>
  <si>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</si>
  <si>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</si>
  <si>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</si>
  <si>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</si>
  <si>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</si>
  <si>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</si>
  <si>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</si>
  <si>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</si>
  <si>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</si>
  <si>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</si>
  <si>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</si>
  <si>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</si>
  <si>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</si>
  <si>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</si>
  <si>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</si>
  <si>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</si>
  <si>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</si>
  <si>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</si>
  <si>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</si>
  <si>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</si>
  <si>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</si>
  <si>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</si>
  <si>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</si>
  <si>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</si>
  <si>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</si>
  <si>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</si>
  <si>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</si>
  <si>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</si>
  <si>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</si>
  <si>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</si>
  <si>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</si>
  <si>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</si>
  <si>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</si>
  <si>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</si>
  <si>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</si>
  <si>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</si>
  <si>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</si>
  <si>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</si>
  <si>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</si>
  <si>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</si>
  <si>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</si>
  <si>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</si>
  <si>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</si>
  <si>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</si>
  <si>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</si>
  <si>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</si>
  <si>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</si>
  <si>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</si>
  <si>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</si>
  <si>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</si>
  <si>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</si>
  <si>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</si>
  <si>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</si>
  <si>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</si>
  <si>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</si>
  <si>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</si>
  <si>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</si>
  <si>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</si>
  <si>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</si>
  <si>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</si>
  <si>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</si>
  <si>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</si>
  <si>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</si>
  <si>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</si>
  <si>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</si>
  <si>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</si>
  <si>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</si>
  <si>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</si>
  <si>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</si>
  <si>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</si>
  <si>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</si>
  <si>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</si>
  <si>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</si>
  <si>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</si>
  <si>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</si>
  <si>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</si>
  <si>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</si>
  <si>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</si>
  <si>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</si>
  <si>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</si>
  <si>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</si>
  <si>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</si>
  <si>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</si>
  <si>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</si>
  <si>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</si>
  <si>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</si>
  <si>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</si>
  <si>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</si>
  <si>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</si>
  <si>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</si>
  <si>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</si>
  <si>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</si>
  <si>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</si>
  <si>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</si>
  <si>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</si>
  <si>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</si>
  <si>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</si>
  <si>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</si>
  <si>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</si>
  <si>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</si>
  <si>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</si>
  <si>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</si>
  <si>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</si>
  <si>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</si>
  <si>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</si>
  <si>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</si>
  <si>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</si>
  <si>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</si>
  <si>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</si>
  <si>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</si>
  <si>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</si>
  <si>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</si>
  <si>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</si>
  <si>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</si>
  <si>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</si>
  <si>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</si>
  <si>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</si>
  <si>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</si>
  <si>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</si>
  <si>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</si>
  <si>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</si>
  <si>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</si>
  <si>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</si>
  <si>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</si>
  <si>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</si>
  <si>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</si>
  <si>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</si>
  <si>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</si>
  <si>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</si>
  <si>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</si>
  <si>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</si>
  <si>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</si>
  <si>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</si>
  <si>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</si>
  <si>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</si>
  <si>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</si>
  <si>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</si>
  <si>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</si>
  <si>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</si>
  <si>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</si>
  <si>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</si>
  <si>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</si>
  <si>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</si>
  <si>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</si>
  <si>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</si>
  <si>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</si>
  <si>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</si>
  <si>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</si>
  <si>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</si>
  <si>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</si>
  <si>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</si>
  <si>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</si>
  <si>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</si>
  <si>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</si>
  <si>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</si>
  <si>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</si>
  <si>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</si>
  <si>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</si>
  <si>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</si>
  <si>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</si>
  <si>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</si>
  <si>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</si>
  <si>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</si>
  <si>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</si>
  <si>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</si>
  <si>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</si>
  <si>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</si>
  <si>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</si>
  <si>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</si>
  <si>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</si>
  <si>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</si>
  <si>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</si>
  <si>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</si>
  <si>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</si>
  <si>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</si>
  <si>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</si>
  <si>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</si>
  <si>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</si>
  <si>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</si>
  <si>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</si>
  <si>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</si>
  <si>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</si>
  <si>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</si>
  <si>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</si>
  <si>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</si>
  <si>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</si>
  <si>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</si>
  <si>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</si>
  <si>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</si>
  <si>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</si>
  <si>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</si>
  <si>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</si>
  <si>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</si>
  <si>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</si>
  <si>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</si>
  <si>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</si>
  <si>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</si>
  <si>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</si>
  <si>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</si>
  <si>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</si>
  <si>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</si>
  <si>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</si>
  <si>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</si>
  <si>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</si>
  <si>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</si>
  <si>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</si>
  <si>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</si>
  <si>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</si>
  <si>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</si>
  <si>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</si>
  <si>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</si>
  <si>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</si>
  <si>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</si>
  <si>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</si>
  <si>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</si>
  <si>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</si>
  <si>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</si>
  <si>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</si>
  <si>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</si>
  <si>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</si>
  <si>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</si>
  <si>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</si>
  <si>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</si>
  <si>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</si>
  <si>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</si>
  <si>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</si>
  <si>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</si>
  <si>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</si>
  <si>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</si>
  <si>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</si>
  <si>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</si>
  <si>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</si>
  <si>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</si>
  <si>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</si>
  <si>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</si>
  <si>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</si>
  <si>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</si>
  <si>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</si>
  <si>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</si>
  <si>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</si>
  <si>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</si>
  <si>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</si>
  <si>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</si>
  <si>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</si>
  <si>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</si>
  <si>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</si>
  <si>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</si>
  <si>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</si>
  <si>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</si>
  <si>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</si>
  <si>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</si>
  <si>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</si>
  <si>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</si>
  <si>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</si>
  <si>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</si>
  <si>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</si>
  <si>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</si>
  <si>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</si>
  <si>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</si>
  <si>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</si>
  <si>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</si>
  <si>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</si>
  <si>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</si>
  <si>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</si>
  <si>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</si>
  <si>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</si>
  <si>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</si>
  <si>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</si>
  <si>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</si>
  <si>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</si>
  <si>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</si>
  <si>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</si>
  <si>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</si>
  <si>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</si>
  <si>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</si>
  <si>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</si>
  <si>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</si>
  <si>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</si>
  <si>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</si>
  <si>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</si>
  <si>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</si>
  <si>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</si>
  <si>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</si>
  <si>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</si>
  <si>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</si>
  <si>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</si>
  <si>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</si>
  <si>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</si>
  <si>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</si>
  <si>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</si>
  <si>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</si>
  <si>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</si>
  <si>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</si>
  <si>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</si>
  <si>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</si>
  <si>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</si>
  <si>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</si>
  <si>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</si>
  <si>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</si>
  <si>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</si>
  <si>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</si>
  <si>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</si>
  <si>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</si>
  <si>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</si>
  <si>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</si>
  <si>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</si>
  <si>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</si>
  <si>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</si>
  <si>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</si>
  <si>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</si>
  <si>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</si>
  <si>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</si>
  <si>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</si>
  <si>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</si>
  <si>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</si>
  <si>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</si>
  <si>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</si>
  <si>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</si>
  <si>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</si>
  <si>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</si>
  <si>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</si>
  <si>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</si>
  <si>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</si>
  <si>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</si>
  <si>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</si>
  <si>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</si>
  <si>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</si>
  <si>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</si>
  <si>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</si>
  <si>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</si>
  <si>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</si>
  <si>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</si>
  <si>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</si>
  <si>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</si>
  <si>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</si>
  <si>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</si>
  <si>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</si>
  <si>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</si>
  <si>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</si>
  <si>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</si>
  <si>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</si>
  <si>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</si>
  <si>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</si>
  <si>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</si>
  <si>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</si>
  <si>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</si>
  <si>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</si>
  <si>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</si>
  <si>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</si>
  <si>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</si>
  <si>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</si>
  <si>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</si>
  <si>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</si>
  <si>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</si>
  <si>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</si>
  <si>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</si>
  <si>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</si>
  <si>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</si>
  <si>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</si>
  <si>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</si>
  <si>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</si>
  <si>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</si>
  <si>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</si>
  <si>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</si>
  <si>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</si>
  <si>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</si>
  <si>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</si>
  <si>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</si>
  <si>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</si>
  <si>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</si>
  <si>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</si>
  <si>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</si>
  <si>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</si>
  <si>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</si>
  <si>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</si>
  <si>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</si>
  <si>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</si>
  <si>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</si>
  <si>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</si>
  <si>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</si>
  <si>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</si>
  <si>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</si>
  <si>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</si>
  <si>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</si>
  <si>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</si>
  <si>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</si>
  <si>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</si>
  <si>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</si>
  <si>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</si>
  <si>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</si>
  <si>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</si>
  <si>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</si>
  <si>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</si>
  <si>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</si>
  <si>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</si>
  <si>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</si>
  <si>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</si>
  <si>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</si>
  <si>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</si>
  <si>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</si>
  <si>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</si>
  <si>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</si>
  <si>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</si>
  <si>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</si>
  <si>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</si>
  <si>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</si>
  <si>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</si>
  <si>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</si>
  <si>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</si>
  <si>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</si>
  <si>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</si>
  <si>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</si>
  <si>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</si>
  <si>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</si>
  <si>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</si>
  <si>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</si>
  <si>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</si>
  <si>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</si>
  <si>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</si>
  <si>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</si>
  <si>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</si>
  <si>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</si>
  <si>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</si>
  <si>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</si>
  <si>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</si>
  <si>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</si>
  <si>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</si>
  <si>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</si>
  <si>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</si>
  <si>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</si>
  <si>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</si>
  <si>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</si>
  <si>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</si>
  <si>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</si>
  <si>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</si>
  <si>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</si>
  <si>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</si>
  <si>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</si>
  <si>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</si>
  <si>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</si>
  <si>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</si>
  <si>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</si>
  <si>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</si>
  <si>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</si>
  <si>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</si>
  <si>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</si>
  <si>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</si>
  <si>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</si>
  <si>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</si>
  <si>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</si>
  <si>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</si>
  <si>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</si>
  <si>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</si>
  <si>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</si>
  <si>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</si>
  <si>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</si>
  <si>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</si>
  <si>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</si>
  <si>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</si>
  <si>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</si>
  <si>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</si>
  <si>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</si>
  <si>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</si>
  <si>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</si>
  <si>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</si>
  <si>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</si>
  <si>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</si>
  <si>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</si>
  <si>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</si>
  <si>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</si>
  <si>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</si>
  <si>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</si>
  <si>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</si>
  <si>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</si>
  <si>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</si>
  <si>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</si>
  <si>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</si>
  <si>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</si>
  <si>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</si>
  <si>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</si>
  <si>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</si>
  <si>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</si>
  <si>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</si>
  <si>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</si>
  <si>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</si>
  <si>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</si>
  <si>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</si>
  <si>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</si>
  <si>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</si>
  <si>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</si>
  <si>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</si>
  <si>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</si>
  <si>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</si>
  <si>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</si>
  <si>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</si>
  <si>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</si>
  <si>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</si>
  <si>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</si>
  <si>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</si>
  <si>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</si>
  <si>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</si>
  <si>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</si>
  <si>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</si>
  <si>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</si>
  <si>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</si>
  <si>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</si>
  <si>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</si>
  <si>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</si>
  <si>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</si>
  <si>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</si>
  <si>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</si>
  <si>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</si>
  <si>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</si>
  <si>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</si>
  <si>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</si>
  <si>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</si>
  <si>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</si>
  <si>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</si>
  <si>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</si>
  <si>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</si>
  <si>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</si>
  <si>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</si>
  <si>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</si>
  <si>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</si>
  <si>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</si>
  <si>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</si>
  <si>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</si>
  <si>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</si>
  <si>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</si>
  <si>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</si>
  <si>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</si>
  <si>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</si>
  <si>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</si>
  <si>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</si>
  <si>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</si>
  <si>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</si>
  <si>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</si>
  <si>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</si>
  <si>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</si>
  <si>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</si>
  <si>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</si>
  <si>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</si>
  <si>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</si>
  <si>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</si>
  <si>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</si>
  <si>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</si>
  <si>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</si>
  <si>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</si>
  <si>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</si>
  <si>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</si>
  <si>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</si>
  <si>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</si>
  <si>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</si>
  <si>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</si>
  <si>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</si>
  <si>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</si>
  <si>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</si>
  <si>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</si>
  <si>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</si>
  <si>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</si>
  <si>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</si>
  <si>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</si>
  <si>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</si>
  <si>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</si>
  <si>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</si>
  <si>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</si>
  <si>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</si>
  <si>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</si>
  <si>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</si>
  <si>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</si>
  <si>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</si>
  <si>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</si>
  <si>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</si>
  <si>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</si>
  <si>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</si>
  <si>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</si>
  <si>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</si>
  <si>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</si>
  <si>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</si>
  <si>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</si>
  <si>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</si>
  <si>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</si>
  <si>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</si>
  <si>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</si>
  <si>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</si>
  <si>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</si>
  <si>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</si>
  <si>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</si>
  <si>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</si>
  <si>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</si>
  <si>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</si>
  <si>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</si>
  <si>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</si>
  <si>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</si>
  <si>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</si>
  <si>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</si>
  <si>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</si>
  <si>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</si>
  <si>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</si>
  <si>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</si>
  <si>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</si>
  <si>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</si>
  <si>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</si>
  <si>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</si>
  <si>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</si>
  <si>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</si>
  <si>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</si>
  <si>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</si>
  <si>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</si>
  <si>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</si>
  <si>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</si>
  <si>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</si>
  <si>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</si>
  <si>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</si>
  <si>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</si>
  <si>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</si>
  <si>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</si>
  <si>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</si>
  <si>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</si>
  <si>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</si>
  <si>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</si>
  <si>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</si>
  <si>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</si>
  <si>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</si>
  <si>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</si>
  <si>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</si>
  <si>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</si>
  <si>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</si>
  <si>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</si>
  <si>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</si>
  <si>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</si>
  <si>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</si>
  <si>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</si>
  <si>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</si>
  <si>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</si>
  <si>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</si>
  <si>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</si>
  <si>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</si>
  <si>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</si>
  <si>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</si>
  <si>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</si>
  <si>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</si>
  <si>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</si>
  <si>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</si>
  <si>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</si>
  <si>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</si>
  <si>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</si>
  <si>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</si>
  <si>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</si>
  <si>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</si>
  <si>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</si>
  <si>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</si>
  <si>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</si>
  <si>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</si>
  <si>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</si>
  <si>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</si>
  <si>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</si>
  <si>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</si>
  <si>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</si>
  <si>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</si>
  <si>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</si>
  <si>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</si>
  <si>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</si>
  <si>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</si>
  <si>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</si>
  <si>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</si>
  <si>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</si>
  <si>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</si>
  <si>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</si>
  <si>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</si>
  <si>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</si>
  <si>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</si>
  <si>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</si>
  <si>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</si>
  <si>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</si>
  <si>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</si>
  <si>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</si>
  <si>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</si>
  <si>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</si>
  <si>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</si>
  <si>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</si>
  <si>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</si>
  <si>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</si>
  <si>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</si>
  <si>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</si>
  <si>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</si>
  <si>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</si>
  <si>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</si>
  <si>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</si>
  <si>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</si>
  <si>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</si>
  <si>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</si>
  <si>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</si>
  <si>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</si>
  <si>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</si>
  <si>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</si>
  <si>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</si>
  <si>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</si>
  <si>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</si>
  <si>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</si>
  <si>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</si>
  <si>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</si>
  <si>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</si>
  <si>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</si>
  <si>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</si>
  <si>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</si>
  <si>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</si>
  <si>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</si>
  <si>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</si>
  <si>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</si>
  <si>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</si>
  <si>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</si>
  <si>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</si>
  <si>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</si>
  <si>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</si>
  <si>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</si>
  <si>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</si>
  <si>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</si>
  <si>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</si>
  <si>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</si>
  <si>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</si>
  <si>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</si>
  <si>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</si>
  <si>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</si>
  <si>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</si>
  <si>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</si>
  <si>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</si>
  <si>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</si>
  <si>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</si>
  <si>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</si>
  <si>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</si>
  <si>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</si>
  <si>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</si>
  <si>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</si>
  <si>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</si>
  <si>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</si>
  <si>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</si>
  <si>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</si>
  <si>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</si>
  <si>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</si>
  <si>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</si>
  <si>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</si>
  <si>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</si>
  <si>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</si>
  <si>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</si>
  <si>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</si>
  <si>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</si>
  <si>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</si>
  <si>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</si>
  <si>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</si>
  <si>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</si>
  <si>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</si>
  <si>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</si>
  <si>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</si>
  <si>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</si>
  <si>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</si>
  <si>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</si>
  <si>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</si>
  <si>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</si>
  <si>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</si>
  <si>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</si>
  <si>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</si>
  <si>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</si>
  <si>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</si>
  <si>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</si>
  <si>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</si>
  <si>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</si>
  <si>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</si>
  <si>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</si>
  <si>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</si>
  <si>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</si>
  <si>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</si>
  <si>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</si>
  <si>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</si>
  <si>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</si>
  <si>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</si>
  <si>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</si>
  <si>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</si>
  <si>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</si>
  <si>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</si>
  <si>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</si>
  <si>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</si>
  <si>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</si>
  <si>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</si>
  <si>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</si>
  <si>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</si>
  <si>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</si>
  <si>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</si>
  <si>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</si>
  <si>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</si>
  <si>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</si>
  <si>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</si>
  <si>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</si>
  <si>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</si>
  <si>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</si>
  <si>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</si>
  <si>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</si>
  <si>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</si>
  <si>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</si>
  <si>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</si>
  <si>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</si>
  <si>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</si>
  <si>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</si>
  <si>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</si>
  <si>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</si>
  <si>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</si>
  <si>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</si>
  <si>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</si>
  <si>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</si>
  <si>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</si>
  <si>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</si>
  <si>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</si>
  <si>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</si>
  <si>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</si>
  <si>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</si>
  <si>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</si>
  <si>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</si>
  <si>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</si>
  <si>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</si>
  <si>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</si>
  <si>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</si>
  <si>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</si>
  <si>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</si>
  <si>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</si>
  <si>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</si>
  <si>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</si>
  <si>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</si>
  <si>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</si>
  <si>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</si>
  <si>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</si>
  <si>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</si>
  <si>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</si>
  <si>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</si>
  <si>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</si>
  <si>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</si>
  <si>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</si>
  <si>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</si>
  <si>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</si>
  <si>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</si>
  <si>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</si>
  <si>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</si>
  <si>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</si>
  <si>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</si>
  <si>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</si>
  <si>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</si>
  <si>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</si>
  <si>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</si>
  <si>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</si>
  <si>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</si>
  <si>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</si>
  <si>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</si>
  <si>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</si>
  <si>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</si>
  <si>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</si>
  <si>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</si>
  <si>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</si>
  <si>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</si>
  <si>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</si>
  <si>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</si>
  <si>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</si>
  <si>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</si>
  <si>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</si>
  <si>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</si>
  <si>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</si>
  <si>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</si>
  <si>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</si>
  <si>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</si>
  <si>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</si>
  <si>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</si>
  <si>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</si>
  <si>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</si>
  <si>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</si>
  <si>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</si>
  <si>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</si>
  <si>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</si>
  <si>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</si>
  <si>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</si>
  <si>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</si>
  <si>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</si>
  <si>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</si>
  <si>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</si>
  <si>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</si>
  <si>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</si>
  <si>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</si>
  <si>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</si>
  <si>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</si>
  <si>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</si>
  <si>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</si>
  <si>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</si>
  <si>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</si>
  <si>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</si>
  <si>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</si>
  <si>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</si>
  <si>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</si>
  <si>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</si>
  <si>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</si>
  <si>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</si>
  <si>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</si>
  <si>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</si>
  <si>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</si>
  <si>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</si>
  <si>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</si>
  <si>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</si>
  <si>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</si>
  <si>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</si>
  <si>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</si>
  <si>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</si>
  <si>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</si>
  <si>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</si>
  <si>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</si>
  <si>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</si>
  <si>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</si>
  <si>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</si>
  <si>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</si>
  <si>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</si>
  <si>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</si>
  <si>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</si>
  <si>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</si>
  <si>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</si>
  <si>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</si>
  <si>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</si>
  <si>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</si>
  <si>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</si>
  <si>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</si>
  <si>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</si>
  <si>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</si>
  <si>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</si>
  <si>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</si>
  <si>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</si>
  <si>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</si>
  <si>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</si>
  <si>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</si>
  <si>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</si>
  <si>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</si>
  <si>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</si>
  <si>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</si>
  <si>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</si>
  <si>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</si>
  <si>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</si>
  <si>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</si>
  <si>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</si>
  <si>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</si>
  <si>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</si>
  <si>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</si>
  <si>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</si>
  <si>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</si>
  <si>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</si>
  <si>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</si>
  <si>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</si>
  <si>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</si>
  <si>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</si>
  <si>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</si>
  <si>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</si>
  <si>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</si>
  <si>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</si>
  <si>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</si>
  <si>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</si>
  <si>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</si>
  <si>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</si>
  <si>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</si>
  <si>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</si>
  <si>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</si>
  <si>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</si>
  <si>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</si>
  <si>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</si>
  <si>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</si>
  <si>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</si>
  <si>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</si>
  <si>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</si>
  <si>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</si>
  <si>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</si>
  <si>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</si>
  <si>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</si>
  <si>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</si>
  <si>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</si>
  <si>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</si>
  <si>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</si>
  <si>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</si>
  <si>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</si>
  <si>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</si>
  <si>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</si>
  <si>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</si>
  <si>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</si>
  <si>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</si>
  <si>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</si>
  <si>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</si>
  <si>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</si>
  <si>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</si>
  <si>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</si>
  <si>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</si>
  <si>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</si>
  <si>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</si>
  <si>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</si>
  <si>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</si>
  <si>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</si>
  <si>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</si>
  <si>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</si>
  <si>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</si>
  <si>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</si>
  <si>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</si>
  <si>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</si>
  <si>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</si>
  <si>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</si>
  <si>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</si>
  <si>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</si>
  <si>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</si>
  <si>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</si>
  <si>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</si>
  <si>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</si>
  <si>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</si>
  <si>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</si>
  <si>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</si>
  <si>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</si>
  <si>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</si>
  <si>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</si>
  <si>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</si>
  <si>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</si>
  <si>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</si>
  <si>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</si>
  <si>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</si>
  <si>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</si>
  <si>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</si>
  <si>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</si>
  <si>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</si>
  <si>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</si>
  <si>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</si>
  <si>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</si>
  <si>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</si>
  <si>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</si>
  <si>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</si>
  <si>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</si>
  <si>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</si>
  <si>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</si>
  <si>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</si>
  <si>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</si>
  <si>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</si>
  <si>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</si>
  <si>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</si>
  <si>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</si>
  <si>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</si>
  <si>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</si>
  <si>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</si>
  <si>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</si>
  <si>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</si>
  <si>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</si>
  <si>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</si>
  <si>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</si>
  <si>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</si>
  <si>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</si>
  <si>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</si>
  <si>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</si>
  <si>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</si>
  <si>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</si>
  <si>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</si>
  <si>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</si>
  <si>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</si>
  <si>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</si>
  <si>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</si>
  <si>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</si>
  <si>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</si>
  <si>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</si>
  <si>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</si>
  <si>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</si>
  <si>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</si>
  <si>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</si>
  <si>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</si>
  <si>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</si>
  <si>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</si>
  <si>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</si>
  <si>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</si>
  <si>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</si>
  <si>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</si>
  <si>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</si>
  <si>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</si>
  <si>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</si>
  <si>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</si>
  <si>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</si>
  <si>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</si>
  <si>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</si>
  <si>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</si>
  <si>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</si>
  <si>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</si>
  <si>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</si>
  <si>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</si>
  <si>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</si>
  <si>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</si>
  <si>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</si>
  <si>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</si>
  <si>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</si>
  <si>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</si>
  <si>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</si>
  <si>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</si>
  <si>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</si>
  <si>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</si>
  <si>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</si>
  <si>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</si>
  <si>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</si>
  <si>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</si>
  <si>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</si>
  <si>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</si>
  <si>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</si>
  <si>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</si>
  <si>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</si>
  <si>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</si>
  <si>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</si>
  <si>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</si>
  <si>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</si>
  <si>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</si>
  <si>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</si>
  <si>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</si>
  <si>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</si>
  <si>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</si>
  <si>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</si>
  <si>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</si>
  <si>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</si>
  <si>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</si>
  <si>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</si>
  <si>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</si>
  <si>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</si>
  <si>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</si>
  <si>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</si>
  <si>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</si>
  <si>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</si>
  <si>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</si>
  <si>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</si>
  <si>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</si>
  <si>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</si>
  <si>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</si>
  <si>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</si>
  <si>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</si>
  <si>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</si>
  <si>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</si>
  <si>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</si>
  <si>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</si>
  <si>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</si>
  <si>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</si>
  <si>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</si>
  <si>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</si>
  <si>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</si>
  <si>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</si>
  <si>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</si>
  <si>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</si>
  <si>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</si>
  <si>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</si>
  <si>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</si>
  <si>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</si>
  <si>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</si>
  <si>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</si>
  <si>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</si>
  <si>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</si>
  <si>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</si>
  <si>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</si>
  <si>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</si>
  <si>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</si>
  <si>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</si>
  <si>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</si>
  <si>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</si>
  <si>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</si>
  <si>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</si>
  <si>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</si>
  <si>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</si>
  <si>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</si>
  <si>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</si>
  <si>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</si>
  <si>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</si>
  <si>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</si>
  <si>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</si>
  <si>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</si>
  <si>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</si>
  <si>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</si>
  <si>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</si>
  <si>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</si>
  <si>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</si>
  <si>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</si>
  <si>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</si>
  <si>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</si>
  <si>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</si>
  <si>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</si>
  <si>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</si>
  <si>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</si>
  <si>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</si>
  <si>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</si>
  <si>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</si>
  <si>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</si>
  <si>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</si>
  <si>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</si>
  <si>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</si>
  <si>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</si>
  <si>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</si>
  <si>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</si>
  <si>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</si>
  <si>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</si>
  <si>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</si>
  <si>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</si>
  <si>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</si>
  <si>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</si>
  <si>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</si>
  <si>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</si>
  <si>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</si>
  <si>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</si>
  <si>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</si>
  <si>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</si>
  <si>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</si>
  <si>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</si>
  <si>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</si>
  <si>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</si>
  <si>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</si>
  <si>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</si>
  <si>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</si>
  <si>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</si>
  <si>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</si>
  <si>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</si>
  <si>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</si>
  <si>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</si>
  <si>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</si>
  <si>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</si>
  <si>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</si>
  <si>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</si>
  <si>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</si>
  <si>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</si>
  <si>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</si>
  <si>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</si>
  <si>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</si>
  <si>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</si>
  <si>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</si>
  <si>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</si>
  <si>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</si>
  <si>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</si>
  <si>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</si>
  <si>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</si>
  <si>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</si>
  <si>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</si>
  <si>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</si>
  <si>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</si>
  <si>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</si>
  <si>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</si>
  <si>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</si>
  <si>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</si>
  <si>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</si>
  <si>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</si>
  <si>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</si>
  <si>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</si>
  <si>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</si>
  <si>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</si>
  <si>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</si>
  <si>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</si>
  <si>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</si>
  <si>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</si>
  <si>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</si>
  <si>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</si>
  <si>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</si>
  <si>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</si>
  <si>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</si>
  <si>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</si>
  <si>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</si>
  <si>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</si>
  <si>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</si>
  <si>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</si>
  <si>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</si>
  <si>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</si>
  <si>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</si>
  <si>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</si>
  <si>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</si>
  <si>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</si>
  <si>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</si>
  <si>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</si>
  <si>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</si>
  <si>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</si>
  <si>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</si>
  <si>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</si>
  <si>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</si>
  <si>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</si>
  <si>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</si>
  <si>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</si>
  <si>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</si>
  <si>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</si>
  <si>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</si>
  <si>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</si>
  <si>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</si>
  <si>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</si>
  <si>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</si>
  <si>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</si>
  <si>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</si>
  <si>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</si>
  <si>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</si>
  <si>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</si>
  <si>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</si>
  <si>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</si>
  <si>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</si>
  <si>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</si>
  <si>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</si>
  <si>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</si>
  <si>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</si>
  <si>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</si>
  <si>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</si>
  <si>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</si>
  <si>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</si>
  <si>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</si>
  <si>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</si>
  <si>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</si>
  <si>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</si>
  <si>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</si>
  <si>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</si>
  <si>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</si>
  <si>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</si>
  <si>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</si>
  <si>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</si>
  <si>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</si>
  <si>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</si>
  <si>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</si>
  <si>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</si>
  <si>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</si>
  <si>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</si>
  <si>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</si>
  <si>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</si>
  <si>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</si>
  <si>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</si>
  <si>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</si>
  <si>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</si>
  <si>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</si>
  <si>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</si>
  <si>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</si>
  <si>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</si>
  <si>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</si>
  <si>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</si>
  <si>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</si>
  <si>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</si>
  <si>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</si>
  <si>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</si>
  <si>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</si>
  <si>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</si>
  <si>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</si>
  <si>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</si>
  <si>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</si>
  <si>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</si>
  <si>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</si>
  <si>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</si>
  <si>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</si>
  <si>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</si>
  <si>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</si>
  <si>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</si>
  <si>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</si>
  <si>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</si>
  <si>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</si>
  <si>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</si>
  <si>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</si>
  <si>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</si>
  <si>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</si>
  <si>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</si>
  <si>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</si>
  <si>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</si>
  <si>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</si>
  <si>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</si>
  <si>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</si>
  <si>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</si>
  <si>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</si>
  <si>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</si>
  <si>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</si>
  <si>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</si>
  <si>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</si>
  <si>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</si>
  <si>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</si>
  <si>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</si>
  <si>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</si>
  <si>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</si>
  <si>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</si>
  <si>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</si>
  <si>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</si>
  <si>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</si>
  <si>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</si>
  <si>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</si>
  <si>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</si>
  <si>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</si>
  <si>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</si>
  <si>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</si>
  <si>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</si>
  <si>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</si>
  <si>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</si>
  <si>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</si>
  <si>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</si>
  <si>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</si>
  <si>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</si>
  <si>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</si>
  <si>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</si>
  <si>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</si>
  <si>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</si>
  <si>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</si>
  <si>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</si>
  <si>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</si>
  <si>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</si>
  <si>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</si>
  <si>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</si>
  <si>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</si>
  <si>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</si>
  <si>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</si>
  <si>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</si>
  <si>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</si>
  <si>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</si>
  <si>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</si>
  <si>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</si>
  <si>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</si>
  <si>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</si>
  <si>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</si>
  <si>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</si>
  <si>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</si>
  <si>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</si>
  <si>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</si>
  <si>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</si>
  <si>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</si>
  <si>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</si>
  <si>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</si>
  <si>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</si>
  <si>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</si>
  <si>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</si>
  <si>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</si>
  <si>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</si>
  <si>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</si>
  <si>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</si>
  <si>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</si>
  <si>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</si>
  <si>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</si>
  <si>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</si>
  <si>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</si>
  <si>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</si>
  <si>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</si>
  <si>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</si>
  <si>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</si>
  <si>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</si>
  <si>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</si>
  <si>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</si>
  <si>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</si>
  <si>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</si>
  <si>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</si>
  <si>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</si>
  <si>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</si>
  <si>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</si>
  <si>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</si>
  <si>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</si>
  <si>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</si>
  <si>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</si>
  <si>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</si>
  <si>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</si>
  <si>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</si>
  <si>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</si>
  <si>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</si>
  <si>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</si>
  <si>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</si>
  <si>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</si>
  <si>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</si>
  <si>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</si>
  <si>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</si>
  <si>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</si>
  <si>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</si>
  <si>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</si>
  <si>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</si>
  <si>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</si>
  <si>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</si>
  <si>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</si>
  <si>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</si>
  <si>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</si>
  <si>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</si>
  <si>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</si>
  <si>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</si>
  <si>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</si>
  <si>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</si>
  <si>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</si>
  <si>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</si>
  <si>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</si>
  <si>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</si>
  <si>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</si>
  <si>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</si>
  <si>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</si>
  <si>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</si>
  <si>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</si>
  <si>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</si>
  <si>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</si>
  <si>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</si>
  <si>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</si>
  <si>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</si>
  <si>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</si>
  <si>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</si>
  <si>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</si>
  <si>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</si>
  <si>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</si>
  <si>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</si>
  <si>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</si>
  <si>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</si>
  <si>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</si>
  <si>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</si>
  <si>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</si>
  <si>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</si>
  <si>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</si>
  <si>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</si>
  <si>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</si>
  <si>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</si>
  <si>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</si>
  <si>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</si>
  <si>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</si>
  <si>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</si>
  <si>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</si>
  <si>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</si>
  <si>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</si>
  <si>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</si>
  <si>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</si>
  <si>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</si>
  <si>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</si>
  <si>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</si>
  <si>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</si>
  <si>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</si>
  <si>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</si>
  <si>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</si>
  <si>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</si>
  <si>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</si>
  <si>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</si>
  <si>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</si>
  <si>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</si>
  <si>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</si>
  <si>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</si>
  <si>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</si>
  <si>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</si>
  <si>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</si>
  <si>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</si>
  <si>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</si>
  <si>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</si>
  <si>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</si>
  <si>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</si>
  <si>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</si>
  <si>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</si>
  <si>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</si>
  <si>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</si>
  <si>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</si>
  <si>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</si>
  <si>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</si>
  <si>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</si>
  <si>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</si>
  <si>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</si>
  <si>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</si>
  <si>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</si>
  <si>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</si>
  <si>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</si>
  <si>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</si>
  <si>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</si>
  <si>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</si>
  <si>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</si>
  <si>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</si>
  <si>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</si>
  <si>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</si>
  <si>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</si>
  <si>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</si>
  <si>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</si>
  <si>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</si>
  <si>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</si>
  <si>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</si>
  <si>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</si>
  <si>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</si>
  <si>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</si>
  <si>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</si>
  <si>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</si>
  <si>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</si>
  <si>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</si>
  <si>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</si>
  <si>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</si>
  <si>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</si>
  <si>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</si>
  <si>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</si>
  <si>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</si>
  <si>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</si>
  <si>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</si>
  <si>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</si>
  <si>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</si>
  <si>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</si>
  <si>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</si>
  <si>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</si>
  <si>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</si>
  <si>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</si>
  <si>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</si>
  <si>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</si>
  <si>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</si>
  <si>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</si>
  <si>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</si>
  <si>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</si>
  <si>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</si>
  <si>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</si>
  <si>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</si>
  <si>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</si>
  <si>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</si>
  <si>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</si>
  <si>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</si>
  <si>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</si>
  <si>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</si>
  <si>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</si>
  <si>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</si>
  <si>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</si>
  <si>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</si>
  <si>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</si>
  <si>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</si>
  <si>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</si>
  <si>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</si>
  <si>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</si>
  <si>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</si>
  <si>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</si>
  <si>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</si>
  <si>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</si>
  <si>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</si>
  <si>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</si>
  <si>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</si>
  <si>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</si>
  <si>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</si>
  <si>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</si>
  <si>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</si>
  <si>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</si>
  <si>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</si>
  <si>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</si>
  <si>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</si>
  <si>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</si>
  <si>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</si>
  <si>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</si>
  <si>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</si>
  <si>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</si>
  <si>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</si>
  <si>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</si>
  <si>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</si>
  <si>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</si>
  <si>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</si>
  <si>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</si>
  <si>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</si>
  <si>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</si>
  <si>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</si>
  <si>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</si>
  <si>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</si>
  <si>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</si>
  <si>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</si>
  <si>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</si>
  <si>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</si>
  <si>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</si>
  <si>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</si>
  <si>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</si>
  <si>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</si>
  <si>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</si>
  <si>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</si>
  <si>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</si>
  <si>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</si>
  <si>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</si>
  <si>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</si>
  <si>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</si>
  <si>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</si>
  <si>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</si>
  <si>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</si>
  <si>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</si>
  <si>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</si>
  <si>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</si>
  <si>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</si>
  <si>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</si>
  <si>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</si>
  <si>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</si>
  <si>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</si>
  <si>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</si>
  <si>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</si>
  <si>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</si>
  <si>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</si>
  <si>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</si>
  <si>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</si>
  <si>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</si>
  <si>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</si>
  <si>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</si>
  <si>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</si>
  <si>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</si>
  <si>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</si>
  <si>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</si>
  <si>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</si>
  <si>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</si>
  <si>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</si>
  <si>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</si>
  <si>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</si>
  <si>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</si>
  <si>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</si>
  <si>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</si>
  <si>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</si>
  <si>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</si>
  <si>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</si>
  <si>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</si>
  <si>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</si>
  <si>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</si>
  <si>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</si>
  <si>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</si>
  <si>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</si>
  <si>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</si>
  <si>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</si>
  <si>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</si>
  <si>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</si>
  <si>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</si>
  <si>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</si>
  <si>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</si>
  <si>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</si>
  <si>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</si>
  <si>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</si>
  <si>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</si>
  <si>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</si>
  <si>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</si>
  <si>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</si>
  <si>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</si>
  <si>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</si>
  <si>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</si>
  <si>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</si>
  <si>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</si>
  <si>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</si>
  <si>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</si>
  <si>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</si>
  <si>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</si>
  <si>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</si>
  <si>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</si>
  <si>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</si>
  <si>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</si>
  <si>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</si>
  <si>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</si>
  <si>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</si>
  <si>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</si>
  <si>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</si>
  <si>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</si>
  <si>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</si>
  <si>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</si>
  <si>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</si>
  <si>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</si>
  <si>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</si>
  <si>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</si>
  <si>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</si>
  <si>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</si>
  <si>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</si>
  <si>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</si>
  <si>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</si>
  <si>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</si>
  <si>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</si>
  <si>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</si>
  <si>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</si>
  <si>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</si>
  <si>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</si>
  <si>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</si>
  <si>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</si>
  <si>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</si>
  <si>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</si>
  <si>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</si>
  <si>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</si>
  <si>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</si>
  <si>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</si>
  <si>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</si>
  <si>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</si>
  <si>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</si>
  <si>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</si>
  <si>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</si>
  <si>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</si>
  <si>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</si>
  <si>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</si>
  <si>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</si>
  <si>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</si>
  <si>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</si>
  <si>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</si>
  <si>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</si>
  <si>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</si>
  <si>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</si>
  <si>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</si>
  <si>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</si>
  <si>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</si>
  <si>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</si>
  <si>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</si>
  <si>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</si>
  <si>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</si>
  <si>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</si>
  <si>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</si>
  <si>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</si>
  <si>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</si>
  <si>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</si>
  <si>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</si>
  <si>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</si>
  <si>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</si>
  <si>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</si>
  <si>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</si>
  <si>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</si>
  <si>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</si>
  <si>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</si>
  <si>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</si>
  <si>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</si>
  <si>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</si>
  <si>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</si>
  <si>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</si>
  <si>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</si>
  <si>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</si>
  <si>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</si>
  <si>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</si>
  <si>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</si>
  <si>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</si>
  <si>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</si>
  <si>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</si>
  <si>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</si>
  <si>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</si>
  <si>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</si>
  <si>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</si>
  <si>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</si>
  <si>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</si>
  <si>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</si>
  <si>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</si>
  <si>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</si>
  <si>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</si>
  <si>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</si>
  <si>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</si>
  <si>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</si>
  <si>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</si>
  <si>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</si>
  <si>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</si>
  <si>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</si>
  <si>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</si>
  <si>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</si>
  <si>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</si>
  <si>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</si>
  <si>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</si>
  <si>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</si>
  <si>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</si>
  <si>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</si>
  <si>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</si>
  <si>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</si>
  <si>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</si>
  <si>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</si>
  <si>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</si>
  <si>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</si>
  <si>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</si>
  <si>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</si>
  <si>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</si>
  <si>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</si>
  <si>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</si>
  <si>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</si>
  <si>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</si>
  <si>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</si>
  <si>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</si>
  <si>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</si>
  <si>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</si>
  <si>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</si>
  <si>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</si>
  <si>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</si>
  <si>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</si>
  <si>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</si>
  <si>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</si>
  <si>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</si>
  <si>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</si>
  <si>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</si>
  <si>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</si>
  <si>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</si>
  <si>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</si>
  <si>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</si>
  <si>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</si>
  <si>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</si>
  <si>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</si>
  <si>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</si>
  <si>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</si>
  <si>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</si>
  <si>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</si>
  <si>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</si>
  <si>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</si>
  <si>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</si>
  <si>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</si>
  <si>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</si>
  <si>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</si>
  <si>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</si>
  <si>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</si>
  <si>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</si>
  <si>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</si>
  <si>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</si>
  <si>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</si>
  <si>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</si>
  <si>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</si>
  <si>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</si>
  <si>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</si>
  <si>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</si>
  <si>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</si>
  <si>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</si>
  <si>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</si>
  <si>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</si>
  <si>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</si>
  <si>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</si>
  <si>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</si>
  <si>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</si>
  <si>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</si>
  <si>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</si>
  <si>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</si>
  <si>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</si>
  <si>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</si>
  <si>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</si>
  <si>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</si>
  <si>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</si>
  <si>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</si>
  <si>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</si>
  <si>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</si>
  <si>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</si>
  <si>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</si>
  <si>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</si>
  <si>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</si>
  <si>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</si>
  <si>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</si>
  <si>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</si>
  <si>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</si>
  <si>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</si>
  <si>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</si>
  <si>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</si>
  <si>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</si>
  <si>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</si>
  <si>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</si>
  <si>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</si>
  <si>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</si>
  <si>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</si>
  <si>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</si>
  <si>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</si>
  <si>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</si>
  <si>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</si>
  <si>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</si>
  <si>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</si>
  <si>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</si>
  <si>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</si>
  <si>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</si>
  <si>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</si>
  <si>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</si>
  <si>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</si>
  <si>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</si>
  <si>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</si>
  <si>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</si>
  <si>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</si>
  <si>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</si>
  <si>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</si>
  <si>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</si>
  <si>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</si>
  <si>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</si>
  <si>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</si>
  <si>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</si>
  <si>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</si>
  <si>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</si>
  <si>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</si>
  <si>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</si>
  <si>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</si>
  <si>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</si>
  <si>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</si>
  <si>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</si>
  <si>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</si>
  <si>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</si>
  <si>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</si>
  <si>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</si>
  <si>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</si>
  <si>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</si>
  <si>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</si>
  <si>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</si>
  <si>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</si>
  <si>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</si>
  <si>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</si>
  <si>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</si>
  <si>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</si>
  <si>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</si>
  <si>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</si>
  <si>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</si>
  <si>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</si>
  <si>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</si>
  <si>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</si>
  <si>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</si>
  <si>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</si>
  <si>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</si>
  <si>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</si>
  <si>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</si>
  <si>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</si>
  <si>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</si>
  <si>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</si>
  <si>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</si>
  <si>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</si>
  <si>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</si>
  <si>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</si>
  <si>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</si>
  <si>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</si>
  <si>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</si>
  <si>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</si>
  <si>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</si>
  <si>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</si>
  <si>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</si>
  <si>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</si>
  <si>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</si>
  <si>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</si>
  <si>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</si>
  <si>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</si>
  <si>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</si>
  <si>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</si>
  <si>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</si>
  <si>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</si>
  <si>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</si>
  <si>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</si>
  <si>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</si>
  <si>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</si>
  <si>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</si>
  <si>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</si>
  <si>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</si>
  <si>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</si>
  <si>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</si>
  <si>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</si>
  <si>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</si>
  <si>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</si>
  <si>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</si>
  <si>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</si>
  <si>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</si>
  <si>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</si>
  <si>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</si>
  <si>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</si>
  <si>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</si>
  <si>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</si>
  <si>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</si>
  <si>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</si>
  <si>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</si>
  <si>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</si>
  <si>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</si>
  <si>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</si>
  <si>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</si>
  <si>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</si>
  <si>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</si>
  <si>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</si>
  <si>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</si>
  <si>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</si>
  <si>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</si>
  <si>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</si>
  <si>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</si>
  <si>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</si>
  <si>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</si>
  <si>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</si>
  <si>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</si>
  <si>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</si>
  <si>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</si>
  <si>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</si>
  <si>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</si>
  <si>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</si>
  <si>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</si>
  <si>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</si>
  <si>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</si>
  <si>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</si>
  <si>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</si>
  <si>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</si>
  <si>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</si>
  <si>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</si>
  <si>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</si>
  <si>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</si>
  <si>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</si>
  <si>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</si>
  <si>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</si>
  <si>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</si>
  <si>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</si>
  <si>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</si>
  <si>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</si>
  <si>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</si>
  <si>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</si>
  <si>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</si>
  <si>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</si>
  <si>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</si>
  <si>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</si>
  <si>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</si>
  <si>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</si>
  <si>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</si>
  <si>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</si>
  <si>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</si>
  <si>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</si>
  <si>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</si>
  <si>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</si>
  <si>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</si>
  <si>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</si>
  <si>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</si>
  <si>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</si>
  <si>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</si>
  <si>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</si>
  <si>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</si>
  <si>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</si>
  <si>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</si>
  <si>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</si>
  <si>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</si>
  <si>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</si>
  <si>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</si>
  <si>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</si>
  <si>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</si>
  <si>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</si>
  <si>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</si>
  <si>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</si>
  <si>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</si>
  <si>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</si>
  <si>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</si>
  <si>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</si>
  <si>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</si>
  <si>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</si>
  <si>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</si>
  <si>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</si>
  <si>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</si>
  <si>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</si>
  <si>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</si>
  <si>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</si>
  <si>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</si>
  <si>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</si>
  <si>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</si>
  <si>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</si>
  <si>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</si>
  <si>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</si>
  <si>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</si>
  <si>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</si>
  <si>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</si>
  <si>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</si>
  <si>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</si>
  <si>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</si>
  <si>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</si>
  <si>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</si>
  <si>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</si>
  <si>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</si>
  <si>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</si>
  <si>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</si>
  <si>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</si>
  <si>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</si>
  <si>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</si>
  <si>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</si>
  <si>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</si>
  <si>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</si>
  <si>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</si>
  <si>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</si>
  <si>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</si>
  <si>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</si>
  <si>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</si>
  <si>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</si>
  <si>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</si>
  <si>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</si>
  <si>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</si>
  <si>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</si>
  <si>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</si>
  <si>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</si>
  <si>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</si>
  <si>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</si>
  <si>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</si>
  <si>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</si>
  <si>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</si>
  <si>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</si>
  <si>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</si>
  <si>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</si>
  <si>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</si>
  <si>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</si>
  <si>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</si>
  <si>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</si>
  <si>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</si>
  <si>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</si>
  <si>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</si>
  <si>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</si>
  <si>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</si>
  <si>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</si>
  <si>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</si>
  <si>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</si>
  <si>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</si>
  <si>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</si>
  <si>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</si>
  <si>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</si>
  <si>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</si>
  <si>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</si>
  <si>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</si>
  <si>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</si>
  <si>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</si>
  <si>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</si>
  <si>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</si>
  <si>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</si>
  <si>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</si>
  <si>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</si>
  <si>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</si>
  <si>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</si>
  <si>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</si>
  <si>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</si>
  <si>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</si>
  <si>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</si>
  <si>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</si>
  <si>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</si>
  <si>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</si>
  <si>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</si>
  <si>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</si>
  <si>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</si>
  <si>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</si>
  <si>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</si>
  <si>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</si>
  <si>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</si>
  <si>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</si>
  <si>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</si>
  <si>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</si>
  <si>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</si>
  <si>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</si>
  <si>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</si>
  <si>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</si>
  <si>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</si>
  <si>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</si>
  <si>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</si>
  <si>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</si>
  <si>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</si>
  <si>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</si>
  <si>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</si>
  <si>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</si>
  <si>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</si>
  <si>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</si>
  <si>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</si>
  <si>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</si>
  <si>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</si>
  <si>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</si>
  <si>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</si>
  <si>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</si>
  <si>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</si>
  <si>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</si>
  <si>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</si>
  <si>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</si>
  <si>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</si>
  <si>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</si>
  <si>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</si>
  <si>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</si>
  <si>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</si>
  <si>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</si>
  <si>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</si>
  <si>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</si>
  <si>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</si>
  <si>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</si>
  <si>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</si>
  <si>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</si>
  <si>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</si>
  <si>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</si>
  <si>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</si>
  <si>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</si>
  <si>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</si>
  <si>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</si>
  <si>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</si>
  <si>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</si>
  <si>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</si>
  <si>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</si>
  <si>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</si>
  <si>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</si>
  <si>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</si>
  <si>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</si>
  <si>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</si>
  <si>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</si>
  <si>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</si>
  <si>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</si>
  <si>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</si>
  <si>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</si>
  <si>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</si>
  <si>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</si>
  <si>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</si>
  <si>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</si>
  <si>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</si>
  <si>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</si>
  <si>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</si>
  <si>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</si>
  <si>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</si>
  <si>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</si>
  <si>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</si>
  <si>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</si>
  <si>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</si>
  <si>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</si>
  <si>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</si>
  <si>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</si>
  <si>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</si>
  <si>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</si>
  <si>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</si>
  <si>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</si>
  <si>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</si>
  <si>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</si>
  <si>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</si>
  <si>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</si>
  <si>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</si>
  <si>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</si>
  <si>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</si>
  <si>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</si>
  <si>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</si>
  <si>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</si>
  <si>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</si>
  <si>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</si>
  <si>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</si>
  <si>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</si>
  <si>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</si>
  <si>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</si>
  <si>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</si>
  <si>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</si>
  <si>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</si>
  <si>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</si>
  <si>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</si>
  <si>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</si>
  <si>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</si>
  <si>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</si>
  <si>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</si>
  <si>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</si>
  <si>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</si>
  <si>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</si>
  <si>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</si>
  <si>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</si>
  <si>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</si>
  <si>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</si>
  <si>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</si>
  <si>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</si>
  <si>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</si>
  <si>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</si>
  <si>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</si>
  <si>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</si>
  <si>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</si>
  <si>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</si>
  <si>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</si>
  <si>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</si>
  <si>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</si>
  <si>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</si>
  <si>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</si>
  <si>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</si>
  <si>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</si>
  <si>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</si>
  <si>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</si>
  <si>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</si>
  <si>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</si>
  <si>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</si>
  <si>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</si>
  <si>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</si>
  <si>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</si>
  <si>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</si>
  <si>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</si>
  <si>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</si>
  <si>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</si>
  <si>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</si>
  <si>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</si>
  <si>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</si>
  <si>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</si>
  <si>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</si>
  <si>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</si>
  <si>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</si>
  <si>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</si>
  <si>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</si>
  <si>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</si>
  <si>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</si>
  <si>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</si>
  <si>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</si>
  <si>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</si>
  <si>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</si>
  <si>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</si>
  <si>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</si>
  <si>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</si>
  <si>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</si>
  <si>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</si>
  <si>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</si>
  <si>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</si>
  <si>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</si>
  <si>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</si>
  <si>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</si>
  <si>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</si>
  <si>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</si>
  <si>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</si>
  <si>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</si>
  <si>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</si>
  <si>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</si>
  <si>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</si>
  <si>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</si>
  <si>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</si>
  <si>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</si>
  <si>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</si>
  <si>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</si>
  <si>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</si>
  <si>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</si>
  <si>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</si>
  <si>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</si>
  <si>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</si>
  <si>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</si>
  <si>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</si>
  <si>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</si>
  <si>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</si>
  <si>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</si>
  <si>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</si>
  <si>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</si>
  <si>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</si>
  <si>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</si>
  <si>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</si>
  <si>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</si>
  <si>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</si>
  <si>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</si>
  <si>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</si>
  <si>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</si>
  <si>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</si>
  <si>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</si>
  <si>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</si>
  <si>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</si>
  <si>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</si>
  <si>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</si>
  <si>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</si>
  <si>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</si>
  <si>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</si>
  <si>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</si>
  <si>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</si>
  <si>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</si>
  <si>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</si>
  <si>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</si>
  <si>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</si>
  <si>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</si>
  <si>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</si>
  <si>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</si>
  <si>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</si>
  <si>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</si>
  <si>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</si>
  <si>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</si>
  <si>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</si>
  <si>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</si>
  <si>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</si>
  <si>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</si>
  <si>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</si>
  <si>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</si>
  <si>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</si>
  <si>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</si>
  <si>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</si>
  <si>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</si>
  <si>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</si>
  <si>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</si>
  <si>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</si>
  <si>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</si>
  <si>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</si>
  <si>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</si>
  <si>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</si>
  <si>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</si>
  <si>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</si>
  <si>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</si>
  <si>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</si>
  <si>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</si>
  <si>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</si>
  <si>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</si>
  <si>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</si>
  <si>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</si>
  <si>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</si>
  <si>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</si>
  <si>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</si>
  <si>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</si>
  <si>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</si>
  <si>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</si>
  <si>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</si>
  <si>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</si>
  <si>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</si>
  <si>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</si>
  <si>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</si>
  <si>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</si>
  <si>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</si>
  <si>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</si>
  <si>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</si>
  <si>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</si>
  <si>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</si>
  <si>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</si>
  <si>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</si>
  <si>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</si>
  <si>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</si>
  <si>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</si>
  <si>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</si>
  <si>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</si>
  <si>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</si>
  <si>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</si>
  <si>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</si>
  <si>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</si>
  <si>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</si>
  <si>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</si>
  <si>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</si>
  <si>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</si>
  <si>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</si>
  <si>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</si>
  <si>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</si>
  <si>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</si>
  <si>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</si>
  <si>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</si>
  <si>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</si>
  <si>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</si>
  <si>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</si>
  <si>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</si>
  <si>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</si>
  <si>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</si>
  <si>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</si>
  <si>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</si>
  <si>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</si>
  <si>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</si>
  <si>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</si>
  <si>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</si>
  <si>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</si>
  <si>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</si>
  <si>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</si>
  <si>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</si>
  <si>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</si>
  <si>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</si>
  <si>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</si>
  <si>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</si>
  <si>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</si>
  <si>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</si>
  <si>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</si>
  <si>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</si>
  <si>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</si>
  <si>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</si>
  <si>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</si>
  <si>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</si>
  <si>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</si>
  <si>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</si>
  <si>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</si>
  <si>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</si>
  <si>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</si>
  <si>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</si>
  <si>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</si>
  <si>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</si>
  <si>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</si>
  <si>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</si>
  <si>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</si>
  <si>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</si>
  <si>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</si>
  <si>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</si>
  <si>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</si>
  <si>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</si>
  <si>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</si>
  <si>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</si>
  <si>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</si>
  <si>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</si>
  <si>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</si>
  <si>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</si>
  <si>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</si>
  <si>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</si>
  <si>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</si>
  <si>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</si>
  <si>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</si>
  <si>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</si>
  <si>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</si>
  <si>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</si>
  <si>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</si>
  <si>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</si>
  <si>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</si>
  <si>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</si>
  <si>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</si>
  <si>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</si>
  <si>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</si>
  <si>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</si>
  <si>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</si>
  <si>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</si>
  <si>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</si>
  <si>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</si>
  <si>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</si>
  <si>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</si>
  <si>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</si>
  <si>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</si>
  <si>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</si>
  <si>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</si>
  <si>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</si>
  <si>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</si>
  <si>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</si>
  <si>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</si>
  <si>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</si>
  <si>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</si>
  <si>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</si>
  <si>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</si>
  <si>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</si>
  <si>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</si>
  <si>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</si>
  <si>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</si>
  <si>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</si>
  <si>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</si>
  <si>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</si>
  <si>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</si>
  <si>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</si>
  <si>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</si>
  <si>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</si>
  <si>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</si>
  <si>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</si>
  <si>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</si>
  <si>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</si>
  <si>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</si>
  <si>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</si>
  <si>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</si>
  <si>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</si>
  <si>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</si>
  <si>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</si>
  <si>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</si>
  <si>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</si>
  <si>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</si>
  <si>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</si>
  <si>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</si>
  <si>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</si>
  <si>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</si>
  <si>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</si>
  <si>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</si>
  <si>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</si>
  <si>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</si>
  <si>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</si>
  <si>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</si>
  <si>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</si>
  <si>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</si>
  <si>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</si>
  <si>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</si>
  <si>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</si>
  <si>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</si>
  <si>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</si>
  <si>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</si>
  <si>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</si>
  <si>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</si>
  <si>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</si>
  <si>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</si>
  <si>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</si>
  <si>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</si>
  <si>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</si>
  <si>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</si>
  <si>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</si>
  <si>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</si>
  <si>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</si>
  <si>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</si>
  <si>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</si>
  <si>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</si>
  <si>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</si>
  <si>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</si>
  <si>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</si>
  <si>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</si>
  <si>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</si>
  <si>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</si>
  <si>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</si>
  <si>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</si>
  <si>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</si>
  <si>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</si>
  <si>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</si>
  <si>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</si>
  <si>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</si>
  <si>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</si>
  <si>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</si>
  <si>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</si>
  <si>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</si>
  <si>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</si>
  <si>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</si>
  <si>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</si>
  <si>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</si>
  <si>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</si>
  <si>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</si>
  <si>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</si>
  <si>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</si>
  <si>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</si>
  <si>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</si>
  <si>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</si>
  <si>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</si>
  <si>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</si>
  <si>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</si>
  <si>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</si>
  <si>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</si>
  <si>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</si>
  <si>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</si>
  <si>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</si>
  <si>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</si>
  <si>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</si>
  <si>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</si>
  <si>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</si>
  <si>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</si>
  <si>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</si>
  <si>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</si>
  <si>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</si>
  <si>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</si>
  <si>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</si>
  <si>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</si>
  <si>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</si>
  <si>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</si>
  <si>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</si>
  <si>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</si>
  <si>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</si>
  <si>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</si>
  <si>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</si>
  <si>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</si>
  <si>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</si>
  <si>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</si>
  <si>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</si>
  <si>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</si>
  <si>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</si>
  <si>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</si>
  <si>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</si>
  <si>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</si>
  <si>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</si>
  <si>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</si>
  <si>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</si>
  <si>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</si>
  <si>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</si>
  <si>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</si>
  <si>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</si>
  <si>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</si>
  <si>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</si>
  <si>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</si>
  <si>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</si>
  <si>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</si>
  <si>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</si>
  <si>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</si>
  <si>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</si>
  <si>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</si>
  <si>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</si>
  <si>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</si>
  <si>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</si>
  <si>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</si>
  <si>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</si>
  <si>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</si>
  <si>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</si>
  <si>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</si>
  <si>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</si>
  <si>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</si>
  <si>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</si>
  <si>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</si>
  <si>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</si>
  <si>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</si>
  <si>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</si>
  <si>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</si>
  <si>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</si>
  <si>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</si>
  <si>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</si>
  <si>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</si>
  <si>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</si>
  <si>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</si>
  <si>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</si>
  <si>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</si>
  <si>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</si>
  <si>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</si>
  <si>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</si>
  <si>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</si>
  <si>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</si>
  <si>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</si>
  <si>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</si>
  <si>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</si>
  <si>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</si>
  <si>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</si>
  <si>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</si>
  <si>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</si>
  <si>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</si>
  <si>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</si>
  <si>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</si>
  <si>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</si>
  <si>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</si>
  <si>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</si>
  <si>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</si>
  <si>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</si>
  <si>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</si>
  <si>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</si>
  <si>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</si>
  <si>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</si>
  <si>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</si>
  <si>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</si>
  <si>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</si>
  <si>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</si>
  <si>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</si>
  <si>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</si>
  <si>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</si>
  <si>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</si>
  <si>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</si>
  <si>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</si>
  <si>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</si>
  <si>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</si>
  <si>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</si>
  <si>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</si>
  <si>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</si>
  <si>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</si>
  <si>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</si>
  <si>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</si>
  <si>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</si>
  <si>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</si>
  <si>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</si>
  <si>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</si>
  <si>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</si>
  <si>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</si>
  <si>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</si>
  <si>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</si>
  <si>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</si>
  <si>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</si>
  <si>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</si>
  <si>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</si>
  <si>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</si>
  <si>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</si>
  <si>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</si>
  <si>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</si>
  <si>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</si>
  <si>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</si>
  <si>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</si>
  <si>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</si>
  <si>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</si>
  <si>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</si>
  <si>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</si>
  <si>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</si>
  <si>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</si>
  <si>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</si>
  <si>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</si>
  <si>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</si>
  <si>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</si>
  <si>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</si>
  <si>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</si>
  <si>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</si>
  <si>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</si>
  <si>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</si>
  <si>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</si>
  <si>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</si>
  <si>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</si>
  <si>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</si>
  <si>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</si>
  <si>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</si>
  <si>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</si>
  <si>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</si>
  <si>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</si>
  <si>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</si>
  <si>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</si>
  <si>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</si>
  <si>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</si>
  <si>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</si>
  <si>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</si>
  <si>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</si>
  <si>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</si>
  <si>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</si>
  <si>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</si>
  <si>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</si>
  <si>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</si>
  <si>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</si>
  <si>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</si>
  <si>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</si>
  <si>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</si>
  <si>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</si>
  <si>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</si>
  <si>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</si>
  <si>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</si>
  <si>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</si>
  <si>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</si>
  <si>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</si>
  <si>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</si>
  <si>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</si>
  <si>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</si>
  <si>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</si>
  <si>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</si>
  <si>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</si>
  <si>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</si>
  <si>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</si>
  <si>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</si>
  <si>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</si>
  <si>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</si>
  <si>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</si>
  <si>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</si>
  <si>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</si>
  <si>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</si>
  <si>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</si>
  <si>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</si>
  <si>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</si>
  <si>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</si>
  <si>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</si>
  <si>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</si>
  <si>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</si>
  <si>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</si>
  <si>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</si>
  <si>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</si>
  <si>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</si>
  <si>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</si>
  <si>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</si>
  <si>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</si>
  <si>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</si>
  <si>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</si>
  <si>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</si>
  <si>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</si>
  <si>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</si>
  <si>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</si>
  <si>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</si>
  <si>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</si>
  <si>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</si>
  <si>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</si>
  <si>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</si>
  <si>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</si>
  <si>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</si>
  <si>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</si>
  <si>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</si>
  <si>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</si>
  <si>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</si>
  <si>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</si>
  <si>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</si>
  <si>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</si>
  <si>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</si>
  <si>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</si>
  <si>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</si>
  <si>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</si>
  <si>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</si>
  <si>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</si>
  <si>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</si>
  <si>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</si>
  <si>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</si>
  <si>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</si>
  <si>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</si>
  <si>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</si>
  <si>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</si>
  <si>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</si>
  <si>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</si>
  <si>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</si>
  <si>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</si>
  <si>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</si>
  <si>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</si>
  <si>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</si>
  <si>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</si>
  <si>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</si>
  <si>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</si>
  <si>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</si>
  <si>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</si>
  <si>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</si>
  <si>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</si>
  <si>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</si>
  <si>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</si>
  <si>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</si>
  <si>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</si>
  <si>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</si>
  <si>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</si>
  <si>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</si>
  <si>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</si>
  <si>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</si>
  <si>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</si>
  <si>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</si>
  <si>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</si>
  <si>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</si>
  <si>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</si>
  <si>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</si>
  <si>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</si>
  <si>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</si>
  <si>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</si>
  <si>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</si>
  <si>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</si>
  <si>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</si>
  <si>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</si>
  <si>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</si>
  <si>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</si>
  <si>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</si>
  <si>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</si>
  <si>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</si>
  <si>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</si>
  <si>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</si>
  <si>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</si>
  <si>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</si>
  <si>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</si>
  <si>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</si>
  <si>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</si>
  <si>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</si>
  <si>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</si>
  <si>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</si>
  <si>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</si>
  <si>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</si>
  <si>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</si>
  <si>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</si>
  <si>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</si>
  <si>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</si>
  <si>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</si>
  <si>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</si>
  <si>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</si>
  <si>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</si>
  <si>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</si>
  <si>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</si>
  <si>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</si>
  <si>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</si>
  <si>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</si>
  <si>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</si>
  <si>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</si>
  <si>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</si>
  <si>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</si>
  <si>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</si>
  <si>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</si>
  <si>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</si>
  <si>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</si>
  <si>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</si>
  <si>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</si>
  <si>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</si>
  <si>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</si>
  <si>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</si>
  <si>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</si>
  <si>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</si>
  <si>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</si>
  <si>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</si>
  <si>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</si>
  <si>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</si>
  <si>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</si>
  <si>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</si>
  <si>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</si>
  <si>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</si>
  <si>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</si>
  <si>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</si>
  <si>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</si>
  <si>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</si>
  <si>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</si>
  <si>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</si>
  <si>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</si>
  <si>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</si>
  <si>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</si>
  <si>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</si>
  <si>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</si>
  <si>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</si>
  <si>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</si>
  <si>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</si>
  <si>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</si>
  <si>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</si>
  <si>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</si>
  <si>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</si>
  <si>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</si>
  <si>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</si>
  <si>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</si>
  <si>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</si>
  <si>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</si>
  <si>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</si>
  <si>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</si>
  <si>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</si>
  <si>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</si>
  <si>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</si>
  <si>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</si>
  <si>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</si>
  <si>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</si>
  <si>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</si>
  <si>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</si>
  <si>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</si>
  <si>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</si>
  <si>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</si>
  <si>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</si>
  <si>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</si>
  <si>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</si>
  <si>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</si>
  <si>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</si>
  <si>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</si>
  <si>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</si>
  <si>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</si>
  <si>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</si>
  <si>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</si>
  <si>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</si>
  <si>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</si>
  <si>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</si>
  <si>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</si>
  <si>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</si>
  <si>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</si>
  <si>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</si>
  <si>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</si>
  <si>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</si>
  <si>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</si>
  <si>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</si>
  <si>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</si>
  <si>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</si>
  <si>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</si>
  <si>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</si>
  <si>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</si>
  <si>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</si>
  <si>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</si>
  <si>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</si>
  <si>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</si>
  <si>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</si>
  <si>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</si>
  <si>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</si>
  <si>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</si>
  <si>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</si>
  <si>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</si>
  <si>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</si>
  <si>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</si>
  <si>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</si>
  <si>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</si>
  <si>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</si>
  <si>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</si>
  <si>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</si>
  <si>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</si>
  <si>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</si>
  <si>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</si>
  <si>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</si>
  <si>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</si>
  <si>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</si>
  <si>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</si>
  <si>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</si>
  <si>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</si>
  <si>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</si>
  <si>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</si>
  <si>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</si>
  <si>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</si>
  <si>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</si>
  <si>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</si>
  <si>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</si>
  <si>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</si>
  <si>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</si>
  <si>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</si>
  <si>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</si>
  <si>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</si>
  <si>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</si>
  <si>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</si>
  <si>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</si>
  <si>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</si>
  <si>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</si>
  <si>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</si>
  <si>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</si>
  <si>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</si>
  <si>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</si>
  <si>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</si>
  <si>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</si>
  <si>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</si>
  <si>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</si>
  <si>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</si>
  <si>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</si>
  <si>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</si>
  <si>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</si>
  <si>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</si>
  <si>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</si>
  <si>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</si>
  <si>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</si>
  <si>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</si>
  <si>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</si>
  <si>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</si>
  <si>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</si>
  <si>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</si>
  <si>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</si>
  <si>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</si>
  <si>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</si>
  <si>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</si>
  <si>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</si>
  <si>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</si>
  <si>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</si>
  <si>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</si>
  <si>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</si>
  <si>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</si>
  <si>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</si>
  <si>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</si>
  <si>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</si>
  <si>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</si>
  <si>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</si>
  <si>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</si>
  <si>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</si>
  <si>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</si>
  <si>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</si>
  <si>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</si>
  <si>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</si>
  <si>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</si>
  <si>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</si>
  <si>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</si>
  <si>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</si>
  <si>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</si>
  <si>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</si>
  <si>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</si>
  <si>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</si>
  <si>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</si>
  <si>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</si>
  <si>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</si>
  <si>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</si>
  <si>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</si>
  <si>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</si>
  <si>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</si>
  <si>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</si>
  <si>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</si>
  <si>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</si>
  <si>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</si>
  <si>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</si>
  <si>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</si>
  <si>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</si>
  <si>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</si>
  <si>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</si>
  <si>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</si>
  <si>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</si>
  <si>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</si>
  <si>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</si>
  <si>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</si>
  <si>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</si>
  <si>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</si>
  <si>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</si>
  <si>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</si>
  <si>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</si>
  <si>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</si>
  <si>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</si>
  <si>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</si>
  <si>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</si>
  <si>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</si>
  <si>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</si>
  <si>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</si>
  <si>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</si>
  <si>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</si>
  <si>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</si>
  <si>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</si>
  <si>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</si>
  <si>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</si>
  <si>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</si>
  <si>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</si>
  <si>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</si>
  <si>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</si>
  <si>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</si>
  <si>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</si>
  <si>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</si>
  <si>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</si>
  <si>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</si>
  <si>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</si>
  <si>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</si>
  <si>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</si>
  <si>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</si>
  <si>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</si>
  <si>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</si>
  <si>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</si>
  <si>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</si>
  <si>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</si>
  <si>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</si>
  <si>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</si>
  <si>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</si>
  <si>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</si>
  <si>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</si>
  <si>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</si>
  <si>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</si>
  <si>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</si>
  <si>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</si>
  <si>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</si>
  <si>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</si>
  <si>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</si>
  <si>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</si>
  <si>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</si>
  <si>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</si>
  <si>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</si>
  <si>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</si>
  <si>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</si>
  <si>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</si>
  <si>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</si>
  <si>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</si>
  <si>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</si>
  <si>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</si>
  <si>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</si>
  <si>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</si>
  <si>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</si>
  <si>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</si>
  <si>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</si>
  <si>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</si>
  <si>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</si>
  <si>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</si>
  <si>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</si>
  <si>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</si>
  <si>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</si>
  <si>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</si>
  <si>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</si>
  <si>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</si>
  <si>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</si>
  <si>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</si>
  <si>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</si>
  <si>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</si>
  <si>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</si>
  <si>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</si>
  <si>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</si>
  <si>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</si>
  <si>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</si>
  <si>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</si>
  <si>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</si>
  <si>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</si>
  <si>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</si>
  <si>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</si>
  <si>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</si>
  <si>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</si>
  <si>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</si>
  <si>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</si>
  <si>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</si>
  <si>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</si>
  <si>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</si>
  <si>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</si>
  <si>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</si>
  <si>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</si>
  <si>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</si>
  <si>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</si>
  <si>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</si>
  <si>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</si>
  <si>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</si>
  <si>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</si>
  <si>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</si>
  <si>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</si>
  <si>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</si>
  <si>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</si>
  <si>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</si>
  <si>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</si>
  <si>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</si>
  <si>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</si>
  <si>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</si>
  <si>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</si>
  <si>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</si>
  <si>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</si>
  <si>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</si>
  <si>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</si>
  <si>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</si>
  <si>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</si>
  <si>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</si>
  <si>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</si>
  <si>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</si>
  <si>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</si>
  <si>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</si>
  <si>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</si>
  <si>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</si>
  <si>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</si>
  <si>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</si>
  <si>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</si>
  <si>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</si>
  <si>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</si>
  <si>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</si>
  <si>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</si>
  <si>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</si>
  <si>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</si>
  <si>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</si>
  <si>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</si>
  <si>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</si>
  <si>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</si>
  <si>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</si>
  <si>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</si>
  <si>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</si>
  <si>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</si>
  <si>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</si>
  <si>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</si>
  <si>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</si>
  <si>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</si>
  <si>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</si>
  <si>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</si>
  <si>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</si>
  <si>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</si>
  <si>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</si>
  <si>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</si>
  <si>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</si>
  <si>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</si>
  <si>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</si>
  <si>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</si>
  <si>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</si>
  <si>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</si>
  <si>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</si>
  <si>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</si>
  <si>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</si>
  <si>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</si>
  <si>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</si>
  <si>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</si>
  <si>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</si>
  <si>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</si>
  <si>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</si>
  <si>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</si>
  <si>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</si>
  <si>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</si>
  <si>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</si>
  <si>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</si>
  <si>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</si>
  <si>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</si>
  <si>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</si>
  <si>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</si>
  <si>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</si>
  <si>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</si>
  <si>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</si>
  <si>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</si>
  <si>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</si>
  <si>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</si>
  <si>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</si>
  <si>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</si>
  <si>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</si>
  <si>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</si>
  <si>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</si>
  <si>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</si>
  <si>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</si>
  <si>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</si>
  <si>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</si>
  <si>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</si>
  <si>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</si>
  <si>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</si>
  <si>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</si>
  <si>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</si>
  <si>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</si>
  <si>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</si>
  <si>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</si>
  <si>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</si>
  <si>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</si>
  <si>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</si>
  <si>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</si>
  <si>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</si>
  <si>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</si>
  <si>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</si>
  <si>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</si>
  <si>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</si>
  <si>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</si>
  <si>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</si>
  <si>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</si>
  <si>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</si>
  <si>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</si>
  <si>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</si>
  <si>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</si>
  <si>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</si>
  <si>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</si>
  <si>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</si>
  <si>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</si>
  <si>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</si>
  <si>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</si>
  <si>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</si>
  <si>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</si>
  <si>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</si>
  <si>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</si>
  <si>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</si>
  <si>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</si>
  <si>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</si>
  <si>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</si>
  <si>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</si>
  <si>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</si>
  <si>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</si>
  <si>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</si>
  <si>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</si>
  <si>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</si>
  <si>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</si>
  <si>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</si>
  <si>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</si>
  <si>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</si>
  <si>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</si>
  <si>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</si>
  <si>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</si>
  <si>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</si>
  <si>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</si>
  <si>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</si>
  <si>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</si>
  <si>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</si>
  <si>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</si>
  <si>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</si>
  <si>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</si>
  <si>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</si>
  <si>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</si>
  <si>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</si>
  <si>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</si>
  <si>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</si>
  <si>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</si>
  <si>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</si>
  <si>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</si>
  <si>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</si>
  <si>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</si>
  <si>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</si>
  <si>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</si>
  <si>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</si>
  <si>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</si>
  <si>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</si>
  <si>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</si>
  <si>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</si>
  <si>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</si>
  <si>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</si>
  <si>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</si>
  <si>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</si>
  <si>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</si>
  <si>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</si>
  <si>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</si>
  <si>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</si>
  <si>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</si>
  <si>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</si>
  <si>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</si>
  <si>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</si>
  <si>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</si>
  <si>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</si>
  <si>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</si>
  <si>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</si>
  <si>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</si>
  <si>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</si>
  <si>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</si>
  <si>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</si>
  <si>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</si>
  <si>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</si>
  <si>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</si>
  <si>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</si>
  <si>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</si>
  <si>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</si>
  <si>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</si>
  <si>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</si>
  <si>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</si>
  <si>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</si>
  <si>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</si>
  <si>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</si>
  <si>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</si>
  <si>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</si>
  <si>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</si>
  <si>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</si>
  <si>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</si>
  <si>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</si>
  <si>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</si>
  <si>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</si>
  <si>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</si>
  <si>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</si>
  <si>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</si>
  <si>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</si>
  <si>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</si>
  <si>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</si>
  <si>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</si>
  <si>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</si>
  <si>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</si>
  <si>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</si>
  <si>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</si>
  <si>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</si>
  <si>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</si>
  <si>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</si>
  <si>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</si>
  <si>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</si>
  <si>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</si>
  <si>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</si>
  <si>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</si>
  <si>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</si>
  <si>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</si>
  <si>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</si>
  <si>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</si>
  <si>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</si>
  <si>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</si>
  <si>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</si>
  <si>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</si>
  <si>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</si>
  <si>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</si>
  <si>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</si>
  <si>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</si>
  <si>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</si>
  <si>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</si>
  <si>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</si>
  <si>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</si>
  <si>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</si>
  <si>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</si>
  <si>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</si>
  <si>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</si>
  <si>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</si>
  <si>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</si>
  <si>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</si>
  <si>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</si>
  <si>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</si>
  <si>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</si>
  <si>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</si>
  <si>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</si>
  <si>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</si>
  <si>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</si>
  <si>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</si>
  <si>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</si>
  <si>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</si>
  <si>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</si>
  <si>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</si>
  <si>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</si>
  <si>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</si>
  <si>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</si>
  <si>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</si>
  <si>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</si>
  <si>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</si>
  <si>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</si>
  <si>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</si>
  <si>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</si>
  <si>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</si>
  <si>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</si>
  <si>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</si>
  <si>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</si>
  <si>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</si>
  <si>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</si>
  <si>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</si>
  <si>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</si>
  <si>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</si>
  <si>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</si>
  <si>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</si>
  <si>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</si>
  <si>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</si>
  <si>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</si>
  <si>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</si>
  <si>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</si>
  <si>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</si>
  <si>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</si>
  <si>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</si>
  <si>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</si>
  <si>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</si>
  <si>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</si>
  <si>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</si>
  <si>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</si>
  <si>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</si>
  <si>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</si>
  <si>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</si>
  <si>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</si>
  <si>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</si>
  <si>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</si>
  <si>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</si>
  <si>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</si>
  <si>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</si>
  <si>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</si>
  <si>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</si>
  <si>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</si>
  <si>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</si>
  <si>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</si>
  <si>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</si>
  <si>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</si>
  <si>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</si>
  <si>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</si>
  <si>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</si>
  <si>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</si>
  <si>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</si>
  <si>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</si>
  <si>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</si>
  <si>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</si>
  <si>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</si>
  <si>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</si>
  <si>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</si>
  <si>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</si>
  <si>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</si>
  <si>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</si>
  <si>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</si>
  <si>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</si>
  <si>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</si>
  <si>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</si>
  <si>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</si>
  <si>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</si>
  <si>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</si>
  <si>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</si>
  <si>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</si>
  <si>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</si>
  <si>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</si>
  <si>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</si>
  <si>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</si>
  <si>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</si>
  <si>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</si>
  <si>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</si>
  <si>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</si>
  <si>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</si>
  <si>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</si>
  <si>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</si>
  <si>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</si>
  <si>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</si>
  <si>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</si>
  <si>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</si>
  <si>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</si>
  <si>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</si>
  <si>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</si>
  <si>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</si>
  <si>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</si>
  <si>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</si>
  <si>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</si>
  <si>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</si>
  <si>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</si>
  <si>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</si>
  <si>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</si>
  <si>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</si>
  <si>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</si>
  <si>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</si>
  <si>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</si>
  <si>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</si>
  <si>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</si>
  <si>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</si>
  <si>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</si>
  <si>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</si>
  <si>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</si>
  <si>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</si>
  <si>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</si>
  <si>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</si>
  <si>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</si>
  <si>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</si>
  <si>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</si>
  <si>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</si>
  <si>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</si>
  <si>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</si>
  <si>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</si>
  <si>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</si>
  <si>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</si>
  <si>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</si>
  <si>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</si>
  <si>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</si>
  <si>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</si>
  <si>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</si>
  <si>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</si>
  <si>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</si>
  <si>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</si>
  <si>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</si>
  <si>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</si>
  <si>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</si>
  <si>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</si>
  <si>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</si>
  <si>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</si>
  <si>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</si>
  <si>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</si>
  <si>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</si>
  <si>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</si>
  <si>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</si>
  <si>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</si>
  <si>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</si>
  <si>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</si>
  <si>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</si>
  <si>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</si>
  <si>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</si>
  <si>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</si>
  <si>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</si>
  <si>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</si>
  <si>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</si>
  <si>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</si>
  <si>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</si>
  <si>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</si>
  <si>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</si>
  <si>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</si>
  <si>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</si>
  <si>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</si>
  <si>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</si>
  <si>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</si>
  <si>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</si>
  <si>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</si>
  <si>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</si>
  <si>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</si>
  <si>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</si>
  <si>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</si>
  <si>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</si>
  <si>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</si>
  <si>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</si>
  <si>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</si>
  <si>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</si>
  <si>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</si>
  <si>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</si>
  <si>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</si>
  <si>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</si>
  <si>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</si>
  <si>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</si>
  <si>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</si>
  <si>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</si>
  <si>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</si>
  <si>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</si>
  <si>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</si>
  <si>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</si>
  <si>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</si>
  <si>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</si>
  <si>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</si>
  <si>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</si>
  <si>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</si>
  <si>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</si>
  <si>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</si>
  <si>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</si>
  <si>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</si>
  <si>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</si>
  <si>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</si>
  <si>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</si>
  <si>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</si>
  <si>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</si>
  <si>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</si>
  <si>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</si>
  <si>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</si>
  <si>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</si>
  <si>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</si>
  <si>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</si>
  <si>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</si>
  <si>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</si>
  <si>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</si>
  <si>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</si>
  <si>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</si>
  <si>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</si>
  <si>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</si>
  <si>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</si>
  <si>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</si>
  <si>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</si>
  <si>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</si>
  <si>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</si>
  <si>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</si>
  <si>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</si>
  <si>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</si>
  <si>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</si>
  <si>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</si>
  <si>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</si>
  <si>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</si>
  <si>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</si>
  <si>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</si>
  <si>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</si>
  <si>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</si>
  <si>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</si>
  <si>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</si>
  <si>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</si>
  <si>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</si>
  <si>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</si>
  <si>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</si>
  <si>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</si>
  <si>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</si>
  <si>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</si>
  <si>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</si>
  <si>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</si>
  <si>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</si>
  <si>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</si>
  <si>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</si>
  <si>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</si>
  <si>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</si>
  <si>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</si>
  <si>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</si>
  <si>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</si>
  <si>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</si>
  <si>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</si>
  <si>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</si>
  <si>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</si>
  <si>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</si>
  <si>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</si>
  <si>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</si>
  <si>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</si>
  <si>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</si>
  <si>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</si>
  <si>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</si>
  <si>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</si>
  <si>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</si>
  <si>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</si>
  <si>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</si>
  <si>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</si>
  <si>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</si>
  <si>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</si>
  <si>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</si>
  <si>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</si>
  <si>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</si>
  <si>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</si>
  <si>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</si>
  <si>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</si>
  <si>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</si>
  <si>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</si>
  <si>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</si>
  <si>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</si>
  <si>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</si>
  <si>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</si>
  <si>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</si>
  <si>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</si>
  <si>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</si>
  <si>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</si>
  <si>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</si>
  <si>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</si>
  <si>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</si>
  <si>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</si>
  <si>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</si>
  <si>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</si>
  <si>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</si>
  <si>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</si>
  <si>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</si>
  <si>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</si>
  <si>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</si>
  <si>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</si>
  <si>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</si>
  <si>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</si>
  <si>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</si>
  <si>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</si>
  <si>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</si>
  <si>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</si>
  <si>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</si>
  <si>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</si>
  <si>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</si>
  <si>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</si>
  <si>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</si>
  <si>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</si>
  <si>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</si>
  <si>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</si>
  <si>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</si>
  <si>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</si>
  <si>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</si>
  <si>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</si>
  <si>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</si>
  <si>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</si>
  <si>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</si>
  <si>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</si>
  <si>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</si>
  <si>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</si>
  <si>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</si>
  <si>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</si>
  <si>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</si>
  <si>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</si>
  <si>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</si>
  <si>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</si>
  <si>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</si>
  <si>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</si>
  <si>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</si>
  <si>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</si>
  <si>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</si>
  <si>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</si>
  <si>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</si>
  <si>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</si>
  <si>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</si>
  <si>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</si>
  <si>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</si>
  <si>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</si>
  <si>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</si>
  <si>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</si>
  <si>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</si>
  <si>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</si>
  <si>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</si>
  <si>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</si>
  <si>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</si>
  <si>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</si>
  <si>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</si>
  <si>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</si>
  <si>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</si>
  <si>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</si>
  <si>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</si>
  <si>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</si>
  <si>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</si>
  <si>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</si>
  <si>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</si>
  <si>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</si>
  <si>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</si>
  <si>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</si>
  <si>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</si>
  <si>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</si>
  <si>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</si>
  <si>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</si>
  <si>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</si>
  <si>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</si>
  <si>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</si>
  <si>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</si>
  <si>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</si>
  <si>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</si>
  <si>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</si>
  <si>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</si>
  <si>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</si>
  <si>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</si>
  <si>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</si>
  <si>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</si>
  <si>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</si>
  <si>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</si>
  <si>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</si>
  <si>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</si>
  <si>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</si>
  <si>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</si>
  <si>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</si>
  <si>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</si>
  <si>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</si>
  <si>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</si>
  <si>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</si>
  <si>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</si>
  <si>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</si>
  <si>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</si>
  <si>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</si>
  <si>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</si>
  <si>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</si>
  <si>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</si>
  <si>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</si>
  <si>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</si>
  <si>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</si>
  <si>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</si>
  <si>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</si>
  <si>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</si>
  <si>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</si>
  <si>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</si>
  <si>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</si>
  <si>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</si>
  <si>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</si>
  <si>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</si>
  <si>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</si>
  <si>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</si>
  <si>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</si>
  <si>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</si>
  <si>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</si>
  <si>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</si>
  <si>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</si>
  <si>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</si>
  <si>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</si>
  <si>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</si>
  <si>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</si>
  <si>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</si>
  <si>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</si>
  <si>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</si>
  <si>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</si>
  <si>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</si>
  <si>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</si>
  <si>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</si>
  <si>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</si>
  <si>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</si>
  <si>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</si>
  <si>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</si>
  <si>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</si>
  <si>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</si>
  <si>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</si>
  <si>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</si>
  <si>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</si>
  <si>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</si>
  <si>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</si>
  <si>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</si>
  <si>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</si>
  <si>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</si>
  <si>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</si>
  <si>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</si>
  <si>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</si>
  <si>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</si>
  <si>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</si>
  <si>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</si>
  <si>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</si>
  <si>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</si>
  <si>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</si>
  <si>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</si>
  <si>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</si>
  <si>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</si>
  <si>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</si>
  <si>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</si>
  <si>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</si>
  <si>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</si>
  <si>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</si>
  <si>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</si>
  <si>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</si>
  <si>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</si>
  <si>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</si>
  <si>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</si>
  <si>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</si>
  <si>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</si>
  <si>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</si>
  <si>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</si>
  <si>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</si>
  <si>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</si>
  <si>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</si>
  <si>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</si>
  <si>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</si>
  <si>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</si>
  <si>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</si>
  <si>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</si>
  <si>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</si>
  <si>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</si>
  <si>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</si>
  <si>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</si>
  <si>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</si>
  <si>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</si>
  <si>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</si>
  <si>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</si>
  <si>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</si>
  <si>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</si>
  <si>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</si>
  <si>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</si>
  <si>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</si>
  <si>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</si>
  <si>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</si>
  <si>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</si>
  <si>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</si>
  <si>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</si>
  <si>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</si>
  <si>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</si>
  <si>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</si>
  <si>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</si>
  <si>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</si>
  <si>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</si>
  <si>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</si>
  <si>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</si>
  <si>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</si>
  <si>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</si>
  <si>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</si>
  <si>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</si>
  <si>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</si>
  <si>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</si>
  <si>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</si>
  <si>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</si>
  <si>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</si>
  <si>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</si>
  <si>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</si>
  <si>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</si>
  <si>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</si>
  <si>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</si>
  <si>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</si>
  <si>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</si>
  <si>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</si>
  <si>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</si>
  <si>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</si>
  <si>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</si>
  <si>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</si>
  <si>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</si>
  <si>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</si>
  <si>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</si>
  <si>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</si>
  <si>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</si>
  <si>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</si>
  <si>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</si>
  <si>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</si>
  <si>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</si>
  <si>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</si>
  <si>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</si>
  <si>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</si>
  <si>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</si>
  <si>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</si>
  <si>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</si>
  <si>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</si>
  <si>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</si>
  <si>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</si>
  <si>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</si>
  <si>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</si>
  <si>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</si>
  <si>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</si>
  <si>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</si>
  <si>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</si>
  <si>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</si>
  <si>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</si>
  <si>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</si>
  <si>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</si>
  <si>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</si>
  <si>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</si>
  <si>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</si>
  <si>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</si>
  <si>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</si>
  <si>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</si>
  <si>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</si>
  <si>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</si>
  <si>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</si>
  <si>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</si>
  <si>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</si>
  <si>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</si>
  <si>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</si>
  <si>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</si>
  <si>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</si>
  <si>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</si>
  <si>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</si>
  <si>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</si>
  <si>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</si>
  <si>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</si>
  <si>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</si>
  <si>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</si>
  <si>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</si>
  <si>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</si>
  <si>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</si>
  <si>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</si>
  <si>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</si>
  <si>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</si>
  <si>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</si>
  <si>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</si>
  <si>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</si>
  <si>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</si>
  <si>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</si>
  <si>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</si>
  <si>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</si>
  <si>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</si>
  <si>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</si>
  <si>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</si>
  <si>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</si>
  <si>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</si>
  <si>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</si>
  <si>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</si>
  <si>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</si>
  <si>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</si>
  <si>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</si>
  <si>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</si>
  <si>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</si>
  <si>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</si>
  <si>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</si>
  <si>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</si>
  <si>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</si>
  <si>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</si>
  <si>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</si>
  <si>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</si>
  <si>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</si>
  <si>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</si>
  <si>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</si>
  <si>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</si>
  <si>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</si>
  <si>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</si>
  <si>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</si>
  <si>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</si>
  <si>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</si>
  <si>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</si>
  <si>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</si>
  <si>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</si>
  <si>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</si>
  <si>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</si>
  <si>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</si>
  <si>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</si>
  <si>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</si>
  <si>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</si>
  <si>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</si>
  <si>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</si>
  <si>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</si>
  <si>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</si>
  <si>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</si>
  <si>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</si>
  <si>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</si>
  <si>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</si>
  <si>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</si>
  <si>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</si>
  <si>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</si>
  <si>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</si>
  <si>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</si>
  <si>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</si>
  <si>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</si>
  <si>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</si>
  <si>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</si>
  <si>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</si>
  <si>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</si>
  <si>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</si>
  <si>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</si>
  <si>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</si>
  <si>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</si>
  <si>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</si>
  <si>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</si>
  <si>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</si>
  <si>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</si>
  <si>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</si>
  <si>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</si>
  <si>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</si>
  <si>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</si>
  <si>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</si>
  <si>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</si>
  <si>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</si>
  <si>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</si>
  <si>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</si>
  <si>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</si>
  <si>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</si>
  <si>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</si>
  <si>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</si>
  <si>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</si>
  <si>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</si>
  <si>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</si>
  <si>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</si>
  <si>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</si>
  <si>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</si>
  <si>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</si>
  <si>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</si>
  <si>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</si>
  <si>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</si>
  <si>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</si>
  <si>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</si>
  <si>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</si>
  <si>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</si>
  <si>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</si>
  <si>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</si>
  <si>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</si>
  <si>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</si>
  <si>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</si>
  <si>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</si>
  <si>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</si>
  <si>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</si>
  <si>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</si>
  <si>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</si>
  <si>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</si>
  <si>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</si>
  <si>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</si>
  <si>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</si>
  <si>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</si>
  <si>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</si>
  <si>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</si>
  <si>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</si>
  <si>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</si>
  <si>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</si>
  <si>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</si>
  <si>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</si>
  <si>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</si>
  <si>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</si>
  <si>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</si>
  <si>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</si>
  <si>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</si>
  <si>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</si>
  <si>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</si>
  <si>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</si>
  <si>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</si>
  <si>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</si>
  <si>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</si>
  <si>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</si>
  <si>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</si>
  <si>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</si>
  <si>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</si>
  <si>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</si>
  <si>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</si>
  <si>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</si>
  <si>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</si>
  <si>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</si>
  <si>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</si>
  <si>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</si>
  <si>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</si>
  <si>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</si>
  <si>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</si>
  <si>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</si>
  <si>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</si>
  <si>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</si>
  <si>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</si>
  <si>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</si>
  <si>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</si>
  <si>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</si>
  <si>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</si>
  <si>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</si>
  <si>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</si>
  <si>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</si>
  <si>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</si>
  <si>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</si>
  <si>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</si>
  <si>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</si>
  <si>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</si>
  <si>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</si>
  <si>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</si>
  <si>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</si>
  <si>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</si>
  <si>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</si>
  <si>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</si>
  <si>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</si>
  <si>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</si>
  <si>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</si>
  <si>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</si>
  <si>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</si>
  <si>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</si>
  <si>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</si>
  <si>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</si>
  <si>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</si>
  <si>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</si>
  <si>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</si>
  <si>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</si>
  <si>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</si>
  <si>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</si>
  <si>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</si>
  <si>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</si>
  <si>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</si>
  <si>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</si>
  <si>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</si>
  <si>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</si>
  <si>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</si>
  <si>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</si>
  <si>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</si>
  <si>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</si>
  <si>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</si>
  <si>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</si>
  <si>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</si>
  <si>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</si>
  <si>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</si>
  <si>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</si>
  <si>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</si>
  <si>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</si>
  <si>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</si>
  <si>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</si>
  <si>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</si>
  <si>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</si>
  <si>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</si>
  <si>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</si>
  <si>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</si>
  <si>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</si>
  <si>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</si>
  <si>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</si>
  <si>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</si>
  <si>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</si>
  <si>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</si>
  <si>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</si>
  <si>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</si>
  <si>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</si>
  <si>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</si>
  <si>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</si>
  <si>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</si>
  <si>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</si>
  <si>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</si>
  <si>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</si>
  <si>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</si>
  <si>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</si>
  <si>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</si>
  <si>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</si>
  <si>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</si>
  <si>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</si>
  <si>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</si>
  <si>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</si>
  <si>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</si>
  <si>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</si>
  <si>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</si>
  <si>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</si>
  <si>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</si>
  <si>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</si>
  <si>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</si>
  <si>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</si>
  <si>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</si>
  <si>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</si>
  <si>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</si>
  <si>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</si>
  <si>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</si>
  <si>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</si>
  <si>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</si>
  <si>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</si>
  <si>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</si>
  <si>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</si>
  <si>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</si>
  <si>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</si>
  <si>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</si>
  <si>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</si>
  <si>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</si>
  <si>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</si>
  <si>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</si>
  <si>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</si>
  <si>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</si>
  <si>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</si>
  <si>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</si>
  <si>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</si>
  <si>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</si>
  <si>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</si>
  <si>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</si>
  <si>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</si>
  <si>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</si>
  <si>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</si>
  <si>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</si>
  <si>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</si>
  <si>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</si>
  <si>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</si>
  <si>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</si>
  <si>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</si>
  <si>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</si>
  <si>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</si>
  <si>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</si>
  <si>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</si>
  <si>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</si>
  <si>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</si>
  <si>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</si>
  <si>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</si>
  <si>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</si>
  <si>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</si>
  <si>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</si>
  <si>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</si>
  <si>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</si>
  <si>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</si>
  <si>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</si>
  <si>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</si>
  <si>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</si>
  <si>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</si>
  <si>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</si>
  <si>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</si>
  <si>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</si>
  <si>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</si>
  <si>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</si>
  <si>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</si>
  <si>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</si>
  <si>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</si>
  <si>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</si>
  <si>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</si>
  <si>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</si>
  <si>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</si>
  <si>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</si>
  <si>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</si>
  <si>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</si>
  <si>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</si>
  <si>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</si>
  <si>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</si>
  <si>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</si>
  <si>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</si>
  <si>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</si>
  <si>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</si>
  <si>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</si>
  <si>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</si>
  <si>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</si>
  <si>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</si>
  <si>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</si>
  <si>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</si>
  <si>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</si>
  <si>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</si>
  <si>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</si>
  <si>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</si>
  <si>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</si>
  <si>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</si>
  <si>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</si>
  <si>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</si>
  <si>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</si>
  <si>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</si>
  <si>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</si>
  <si>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</si>
  <si>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</si>
  <si>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</si>
  <si>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</si>
  <si>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</si>
  <si>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</si>
  <si>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</si>
  <si>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</si>
  <si>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</si>
  <si>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</si>
  <si>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</si>
  <si>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</si>
  <si>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</si>
  <si>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</si>
  <si>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</si>
  <si>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</si>
  <si>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</si>
  <si>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</si>
  <si>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</si>
  <si>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</si>
  <si>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</si>
  <si>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</si>
  <si>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</si>
  <si>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</si>
  <si>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</si>
  <si>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</si>
  <si>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</si>
  <si>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</si>
  <si>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</si>
  <si>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</si>
  <si>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</si>
  <si>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</si>
  <si>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</si>
  <si>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</si>
  <si>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</si>
  <si>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</si>
  <si>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</si>
  <si>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</si>
  <si>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</si>
  <si>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</si>
  <si>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</si>
  <si>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</si>
  <si>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</si>
  <si>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</si>
  <si>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</si>
  <si>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</si>
  <si>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</si>
  <si>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</si>
  <si>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</si>
  <si>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</si>
  <si>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</si>
  <si>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</si>
  <si>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</si>
  <si>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</si>
  <si>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</si>
  <si>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</si>
  <si>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</si>
  <si>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</si>
  <si>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</si>
  <si>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</si>
  <si>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</si>
  <si>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</si>
  <si>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</si>
  <si>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</si>
  <si>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</si>
  <si>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</si>
  <si>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</si>
  <si>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</si>
  <si>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</si>
  <si>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</si>
  <si>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</si>
  <si>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</si>
  <si>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</si>
  <si>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</si>
  <si>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</si>
  <si>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</si>
  <si>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</si>
  <si>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</si>
  <si>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</si>
  <si>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</si>
  <si>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</si>
  <si>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</si>
  <si>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</si>
  <si>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</si>
  <si>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</si>
  <si>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</si>
  <si>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</si>
  <si>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</si>
  <si>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</si>
  <si>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</si>
  <si>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</si>
  <si>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</si>
  <si>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</si>
  <si>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</si>
  <si>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</si>
  <si>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</si>
  <si>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</si>
  <si>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</si>
  <si>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</si>
  <si>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</si>
  <si>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</si>
  <si>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</si>
  <si>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</si>
  <si>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</si>
  <si>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</si>
  <si>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</si>
  <si>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</si>
  <si>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</si>
  <si>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</si>
  <si>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</si>
  <si>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</si>
  <si>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</si>
  <si>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</si>
  <si>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</si>
  <si>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</si>
  <si>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</si>
  <si>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</si>
  <si>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</si>
  <si>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</si>
  <si>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</si>
  <si>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</si>
  <si>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</si>
  <si>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</si>
  <si>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</si>
  <si>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</si>
  <si>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</si>
  <si>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</si>
  <si>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</si>
  <si>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</si>
  <si>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</si>
  <si>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</si>
  <si>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</si>
  <si>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</si>
  <si>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</si>
  <si>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</si>
  <si>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</si>
  <si>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</si>
  <si>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</si>
  <si>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</si>
  <si>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</si>
  <si>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</si>
  <si>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</si>
  <si>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</si>
  <si>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</si>
  <si>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</si>
  <si>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</si>
  <si>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</si>
  <si>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</si>
  <si>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</si>
  <si>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</si>
  <si>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</si>
  <si>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</si>
  <si>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</si>
  <si>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</si>
  <si>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</si>
  <si>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</si>
  <si>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</si>
  <si>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</si>
  <si>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</si>
  <si>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</si>
  <si>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</si>
  <si>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</si>
  <si>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</si>
  <si>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</si>
  <si>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</si>
  <si>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</si>
  <si>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</si>
  <si>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</si>
  <si>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</si>
  <si>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</si>
  <si>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</si>
  <si>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</si>
  <si>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</si>
  <si>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</si>
  <si>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</si>
  <si>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</si>
  <si>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</si>
  <si>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</si>
  <si>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</si>
  <si>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</si>
  <si>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</si>
  <si>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</si>
  <si>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</si>
  <si>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</si>
  <si>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</si>
  <si>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</si>
  <si>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</si>
  <si>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</si>
  <si>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</si>
  <si>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</si>
  <si>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</si>
  <si>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</si>
  <si>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</si>
  <si>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</si>
  <si>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</si>
  <si>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</si>
  <si>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</si>
  <si>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</si>
  <si>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</si>
  <si>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</si>
  <si>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</si>
  <si>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</si>
  <si>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</si>
  <si>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</si>
  <si>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</si>
  <si>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</si>
  <si>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</si>
  <si>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</si>
  <si>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</si>
  <si>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</si>
  <si>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</si>
  <si>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</si>
  <si>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</si>
  <si>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</si>
  <si>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</si>
  <si>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</si>
  <si>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</si>
  <si>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</si>
  <si>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</si>
  <si>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</si>
  <si>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</si>
  <si>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</si>
  <si>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</si>
  <si>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</si>
  <si>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</si>
  <si>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</si>
  <si>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</si>
  <si>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</si>
  <si>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</si>
  <si>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</si>
  <si>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</si>
  <si>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</si>
  <si>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</si>
  <si>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</si>
  <si>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</si>
  <si>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</si>
  <si>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</si>
  <si>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</si>
  <si>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</si>
  <si>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</si>
  <si>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</si>
  <si>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</si>
  <si>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</si>
  <si>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</si>
  <si>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</si>
  <si>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</si>
  <si>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</si>
  <si>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</si>
  <si>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</si>
  <si>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</si>
  <si>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</si>
  <si>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</si>
  <si>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</si>
  <si>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</si>
  <si>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</si>
  <si>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</si>
  <si>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</si>
  <si>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</si>
  <si>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</si>
  <si>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</si>
  <si>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</si>
  <si>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</si>
  <si>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</si>
  <si>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</si>
  <si>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</si>
  <si>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</si>
  <si>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</si>
  <si>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</si>
  <si>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</si>
  <si>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</si>
  <si>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</si>
  <si>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</si>
  <si>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</si>
  <si>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</si>
  <si>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</si>
  <si>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</si>
  <si>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</si>
  <si>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</si>
  <si>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</si>
  <si>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</si>
  <si>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</si>
  <si>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</si>
  <si>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</si>
  <si>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</si>
  <si>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</si>
  <si>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</si>
  <si>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</si>
  <si>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</si>
  <si>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</si>
  <si>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</si>
  <si>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</si>
  <si>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</si>
  <si>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</si>
  <si>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</si>
  <si>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</si>
  <si>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</si>
  <si>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</si>
  <si>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</si>
  <si>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</si>
  <si>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</si>
  <si>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</si>
  <si>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</si>
  <si>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</si>
  <si>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</si>
  <si>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</si>
  <si>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</si>
  <si>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</si>
  <si>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</si>
  <si>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</si>
  <si>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</si>
  <si>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</si>
  <si>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</si>
  <si>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</si>
  <si>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</si>
  <si>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</si>
  <si>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</si>
  <si>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</si>
  <si>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</si>
  <si>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</si>
  <si>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</si>
  <si>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</si>
  <si>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</si>
  <si>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</si>
  <si>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</si>
  <si>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</si>
  <si>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</si>
  <si>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</si>
  <si>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</si>
  <si>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</si>
  <si>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</si>
  <si>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</si>
  <si>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</si>
  <si>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</si>
  <si>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</si>
  <si>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</si>
  <si>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</si>
  <si>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</si>
  <si>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</si>
  <si>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</si>
  <si>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</si>
  <si>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</si>
  <si>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</si>
  <si>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</si>
  <si>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</si>
  <si>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</si>
  <si>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</si>
  <si>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</si>
  <si>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</si>
  <si>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</si>
  <si>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</si>
  <si>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</si>
  <si>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</si>
  <si>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</si>
  <si>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</si>
  <si>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</si>
  <si>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</si>
  <si>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</si>
  <si>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</si>
  <si>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</si>
  <si>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</si>
  <si>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</si>
  <si>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</si>
  <si>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</si>
  <si>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</si>
  <si>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</si>
  <si>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</si>
  <si>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</si>
  <si>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</si>
  <si>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</si>
  <si>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</si>
  <si>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</si>
  <si>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</si>
  <si>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</si>
  <si>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</si>
  <si>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</si>
  <si>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</si>
  <si>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</si>
  <si>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</si>
  <si>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</si>
  <si>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</si>
  <si>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</si>
  <si>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</si>
  <si>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</si>
  <si>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</si>
  <si>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</si>
  <si>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</si>
  <si>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</si>
  <si>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</si>
  <si>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</si>
  <si>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</si>
  <si>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</si>
  <si>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</si>
  <si>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</si>
  <si>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</si>
  <si>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</si>
  <si>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</si>
  <si>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</si>
  <si>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</si>
  <si>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</si>
  <si>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</si>
  <si>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</si>
  <si>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</si>
  <si>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</si>
  <si>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</si>
  <si>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</si>
  <si>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</si>
  <si>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</si>
  <si>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</si>
  <si>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</si>
  <si>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</si>
  <si>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</si>
  <si>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</si>
  <si>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</si>
  <si>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</si>
  <si>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</si>
  <si>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</si>
  <si>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</si>
  <si>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</si>
  <si>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</si>
  <si>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</si>
  <si>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</si>
  <si>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</si>
  <si>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</si>
  <si>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</si>
  <si>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</si>
  <si>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</si>
  <si>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</si>
  <si>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</si>
  <si>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</si>
  <si>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</si>
  <si>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</si>
  <si>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</si>
  <si>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</si>
  <si>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</si>
  <si>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</si>
  <si>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</si>
  <si>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</si>
  <si>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</si>
  <si>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</si>
  <si>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</si>
  <si>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</si>
  <si>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</si>
  <si>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</si>
  <si>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</si>
  <si>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</si>
  <si>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</si>
  <si>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</si>
  <si>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</si>
  <si>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</si>
  <si>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</si>
  <si>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</si>
  <si>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</si>
  <si>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</si>
  <si>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</si>
  <si>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</si>
  <si>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</si>
  <si>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</si>
  <si>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</si>
  <si>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</si>
  <si>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</si>
  <si>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</si>
  <si>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</si>
  <si>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</si>
  <si>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</si>
  <si>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</si>
  <si>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</si>
  <si>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</si>
  <si>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</si>
  <si>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</si>
  <si>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</si>
  <si>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</si>
  <si>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</si>
  <si>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</si>
  <si>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</si>
  <si>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</si>
  <si>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</si>
  <si>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</si>
  <si>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</si>
  <si>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</si>
  <si>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</si>
  <si>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</si>
  <si>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</si>
  <si>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</si>
  <si>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</si>
  <si>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</si>
  <si>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</si>
  <si>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</si>
  <si>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</si>
  <si>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</si>
  <si>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</si>
  <si>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</si>
  <si>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</si>
  <si>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</si>
  <si>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</si>
  <si>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</si>
  <si>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</si>
  <si>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</si>
  <si>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</si>
  <si>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</si>
  <si>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</si>
  <si>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</si>
  <si>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</si>
  <si>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</si>
  <si>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</si>
  <si>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</si>
  <si>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</si>
  <si>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</si>
  <si>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</si>
  <si>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</si>
  <si>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</si>
  <si>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</si>
  <si>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</si>
  <si>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</si>
  <si>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</si>
  <si>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</si>
  <si>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</si>
  <si>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</si>
  <si>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</si>
  <si>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</si>
  <si>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</si>
  <si>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</si>
  <si>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</si>
  <si>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</si>
  <si>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</si>
  <si>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</si>
  <si>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</si>
  <si>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</si>
  <si>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</si>
  <si>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</si>
  <si>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</si>
  <si>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</si>
  <si>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</si>
  <si>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</si>
  <si>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</si>
  <si>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</si>
  <si>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</si>
  <si>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</si>
  <si>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</si>
  <si>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</si>
  <si>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</si>
  <si>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</si>
  <si>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</si>
  <si>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</si>
  <si>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</si>
  <si>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</si>
  <si>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</si>
  <si>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</si>
  <si>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</si>
  <si>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</si>
  <si>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</si>
  <si>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</si>
  <si>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</si>
  <si>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</si>
  <si>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</si>
  <si>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</si>
  <si>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</si>
  <si>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</si>
  <si>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</si>
  <si>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</si>
  <si>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</si>
  <si>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</si>
  <si>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</si>
  <si>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</si>
  <si>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</si>
  <si>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</si>
  <si>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</si>
  <si>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</si>
  <si>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</si>
  <si>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</si>
  <si>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</si>
  <si>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</si>
  <si>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</si>
  <si>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</si>
  <si>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</si>
  <si>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</si>
  <si>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</si>
  <si>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</si>
  <si>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</si>
  <si>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</si>
  <si>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</si>
  <si>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</si>
  <si>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</si>
  <si>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</si>
  <si>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</si>
  <si>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</si>
  <si>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</si>
  <si>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</si>
  <si>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</si>
  <si>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</si>
  <si>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</si>
  <si>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</si>
  <si>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</si>
  <si>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</si>
  <si>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</si>
  <si>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</si>
  <si>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</si>
  <si>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</si>
  <si>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</si>
  <si>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</si>
  <si>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</si>
  <si>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</si>
  <si>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</si>
  <si>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</si>
  <si>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</si>
  <si>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</si>
  <si>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</si>
  <si>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</si>
  <si>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</si>
  <si>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</si>
  <si>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</si>
  <si>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</si>
  <si>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</si>
  <si>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</si>
  <si>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</si>
  <si>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</si>
  <si>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</si>
  <si>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</si>
  <si>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</si>
  <si>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</si>
  <si>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</si>
  <si>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</si>
  <si>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</si>
  <si>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</si>
  <si>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</si>
  <si>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</si>
  <si>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</si>
  <si>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</si>
  <si>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</si>
  <si>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</si>
  <si>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</si>
  <si>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</si>
  <si>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</si>
  <si>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</si>
  <si>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</si>
  <si>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</si>
  <si>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</si>
  <si>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</si>
  <si>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</si>
  <si>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</si>
  <si>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</si>
  <si>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</si>
  <si>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</si>
  <si>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</si>
  <si>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</si>
  <si>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</si>
  <si>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</si>
  <si>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</si>
  <si>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</si>
  <si>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</si>
  <si>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</si>
  <si>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</si>
  <si>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</si>
  <si>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</si>
  <si>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</si>
  <si>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</si>
  <si>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</si>
  <si>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</si>
  <si>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</si>
  <si>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</si>
  <si>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</si>
  <si>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</si>
  <si>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</si>
  <si>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</si>
  <si>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</si>
  <si>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</si>
  <si>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</si>
  <si>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</si>
  <si>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</si>
  <si>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</si>
  <si>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</si>
  <si>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</si>
  <si>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</si>
  <si>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</si>
  <si>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</si>
  <si>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</si>
  <si>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</si>
  <si>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</si>
  <si>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</si>
  <si>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</si>
  <si>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</si>
  <si>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</si>
  <si>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</si>
  <si>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</si>
  <si>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</si>
  <si>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</si>
  <si>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</si>
  <si>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</si>
  <si>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</si>
  <si>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</si>
  <si>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</si>
  <si>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</si>
  <si>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</si>
  <si>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</si>
  <si>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</si>
  <si>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</si>
  <si>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</si>
  <si>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</si>
  <si>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</si>
  <si>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</si>
  <si>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</si>
  <si>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</si>
  <si>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</si>
  <si>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</si>
  <si>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</si>
  <si>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</si>
  <si>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</si>
  <si>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</si>
  <si>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</si>
  <si>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</si>
  <si>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</si>
  <si>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</si>
  <si>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</si>
  <si>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</si>
  <si>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</si>
  <si>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</si>
  <si>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</si>
  <si>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</si>
  <si>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</si>
  <si>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</si>
  <si>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</si>
  <si>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</si>
  <si>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</si>
  <si>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</si>
  <si>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</si>
  <si>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</si>
  <si>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</si>
  <si>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</si>
  <si>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</si>
  <si>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</si>
  <si>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</si>
  <si>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</si>
  <si>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</si>
  <si>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</si>
  <si>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</si>
  <si>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</si>
  <si>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</si>
  <si>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</si>
  <si>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</si>
  <si>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</si>
  <si>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</si>
  <si>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</si>
  <si>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</si>
  <si>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</si>
  <si>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</si>
  <si>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</si>
  <si>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</si>
  <si>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</si>
  <si>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</si>
  <si>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</si>
  <si>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</si>
  <si>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</si>
  <si>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</si>
  <si>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</si>
  <si>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</si>
  <si>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</si>
  <si>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</si>
  <si>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</si>
  <si>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</si>
  <si>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</si>
  <si>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</si>
  <si>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</si>
  <si>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</si>
  <si>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</si>
  <si>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</si>
  <si>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</si>
  <si>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</si>
  <si>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</si>
  <si>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</si>
  <si>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</si>
  <si>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</si>
  <si>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</si>
  <si>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</si>
  <si>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</si>
  <si>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</si>
  <si>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</si>
  <si>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</si>
  <si>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</si>
  <si>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</si>
  <si>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</si>
  <si>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</si>
  <si>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</si>
  <si>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</si>
  <si>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</si>
  <si>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</si>
  <si>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</si>
  <si>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</si>
  <si>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</si>
  <si>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</si>
  <si>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</si>
  <si>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</si>
  <si>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</si>
  <si>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</si>
  <si>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</si>
  <si>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</si>
  <si>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</si>
  <si>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</si>
  <si>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</si>
  <si>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</si>
  <si>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</si>
  <si>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</si>
  <si>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</si>
  <si>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</si>
  <si>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</si>
  <si>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</si>
  <si>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</si>
  <si>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</si>
  <si>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</si>
  <si>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</si>
  <si>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</si>
  <si>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</si>
  <si>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</si>
  <si>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</si>
  <si>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</si>
  <si>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</si>
  <si>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</si>
  <si>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</si>
  <si>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</si>
  <si>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</si>
  <si>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</si>
  <si>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</si>
  <si>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</si>
  <si>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</si>
  <si>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</si>
  <si>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</si>
  <si>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</si>
  <si>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</si>
  <si>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</si>
  <si>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</si>
  <si>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</si>
  <si>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</si>
  <si>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</si>
  <si>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</si>
  <si>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</si>
  <si>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</si>
  <si>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</si>
  <si>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</si>
  <si>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</si>
  <si>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</si>
  <si>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</si>
  <si>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</si>
  <si>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</si>
  <si>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</si>
  <si>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</si>
  <si>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</si>
  <si>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</si>
  <si>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</si>
  <si>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</si>
  <si>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</si>
  <si>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</si>
  <si>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</si>
  <si>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</si>
  <si>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</si>
  <si>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</si>
  <si>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</si>
  <si>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</si>
  <si>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</si>
  <si>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</si>
  <si>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</si>
  <si>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</si>
  <si>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</si>
  <si>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</si>
  <si>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</si>
  <si>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</si>
  <si>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</si>
  <si>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</si>
  <si>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</si>
  <si>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</si>
  <si>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</si>
  <si>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</si>
  <si>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</si>
  <si>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</si>
  <si>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</si>
  <si>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</si>
  <si>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</si>
  <si>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</si>
  <si>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</si>
  <si>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</si>
  <si>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</si>
  <si>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</si>
  <si>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</si>
  <si>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</si>
  <si>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</si>
  <si>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</si>
  <si>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</si>
  <si>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</si>
  <si>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</si>
  <si>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</si>
  <si>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</si>
  <si>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</si>
  <si>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</si>
  <si>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</si>
  <si>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</si>
  <si>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</si>
  <si>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</si>
  <si>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</si>
  <si>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</si>
  <si>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</si>
  <si>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</si>
  <si>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</si>
  <si>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</si>
  <si>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</si>
  <si>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</si>
  <si>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</si>
  <si>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</si>
  <si>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</si>
  <si>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</si>
  <si>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</si>
  <si>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</si>
  <si>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</si>
  <si>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</si>
  <si>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</si>
  <si>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</si>
  <si>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</si>
  <si>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</si>
  <si>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</si>
  <si>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</si>
  <si>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</si>
  <si>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</si>
  <si>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</si>
  <si>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</si>
  <si>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</si>
  <si>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</si>
  <si>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</si>
  <si>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</si>
  <si>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</si>
  <si>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</si>
  <si>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</si>
  <si>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</si>
  <si>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</si>
  <si>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</si>
  <si>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</si>
  <si>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</si>
  <si>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</si>
  <si>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</si>
  <si>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</si>
  <si>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</si>
  <si>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</si>
  <si>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</si>
  <si>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</si>
  <si>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</si>
  <si>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</si>
  <si>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</si>
  <si>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</si>
  <si>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</si>
  <si>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</si>
  <si>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</si>
  <si>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</si>
  <si>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</si>
  <si>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</si>
  <si>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</si>
  <si>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</si>
  <si>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</si>
  <si>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</si>
  <si>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</si>
  <si>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</si>
  <si>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</si>
  <si>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</si>
  <si>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</si>
  <si>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</si>
  <si>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</si>
  <si>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</si>
  <si>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</si>
  <si>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</si>
  <si>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</si>
  <si>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</si>
  <si>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</si>
  <si>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</si>
  <si>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</si>
  <si>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</si>
  <si>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</si>
  <si>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</si>
  <si>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</si>
  <si>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</si>
  <si>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</si>
  <si>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</si>
  <si>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</si>
  <si>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</si>
  <si>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</si>
  <si>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</si>
  <si>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</si>
  <si>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</si>
  <si>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</si>
  <si>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</si>
  <si>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</si>
  <si>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</si>
  <si>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</si>
  <si>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</si>
  <si>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</si>
  <si>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</si>
  <si>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</si>
  <si>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</si>
  <si>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</si>
  <si>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</si>
  <si>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</si>
  <si>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</si>
  <si>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</si>
  <si>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</si>
  <si>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</si>
  <si>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</si>
  <si>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</si>
  <si>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</si>
  <si>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</si>
  <si>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</si>
  <si>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</si>
  <si>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</si>
  <si>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</si>
  <si>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</si>
  <si>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</si>
  <si>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</si>
  <si>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</si>
  <si>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</si>
  <si>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</si>
  <si>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</si>
  <si>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</si>
  <si>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</si>
  <si>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</si>
  <si>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</si>
  <si>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</si>
  <si>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</si>
  <si>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</si>
  <si>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</si>
  <si>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</si>
  <si>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</si>
  <si>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</si>
  <si>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</si>
  <si>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</si>
  <si>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</si>
  <si>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</si>
  <si>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</si>
  <si>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</si>
  <si>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</si>
  <si>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</si>
  <si>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</si>
  <si>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</si>
  <si>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</si>
  <si>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</si>
  <si>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</si>
  <si>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</si>
  <si>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</si>
  <si>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</si>
  <si>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</si>
  <si>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</si>
  <si>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</si>
  <si>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</si>
  <si>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</si>
  <si>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</si>
  <si>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</si>
  <si>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</si>
  <si>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</si>
  <si>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</si>
  <si>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</si>
  <si>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</si>
  <si>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</si>
  <si>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</si>
  <si>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</si>
  <si>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</si>
  <si>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</si>
  <si>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</si>
  <si>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</si>
  <si>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</si>
  <si>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</si>
  <si>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</si>
  <si>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</si>
  <si>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</si>
  <si>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</si>
  <si>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</si>
  <si>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</si>
  <si>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</si>
  <si>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</si>
  <si>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</si>
  <si>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</si>
  <si>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</si>
  <si>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</si>
  <si>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</si>
  <si>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</si>
  <si>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</si>
  <si>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</si>
  <si>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</si>
  <si>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</si>
  <si>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</si>
  <si>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</si>
  <si>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</si>
  <si>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</si>
  <si>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</si>
  <si>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</si>
  <si>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</si>
  <si>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</si>
  <si>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</si>
  <si>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</si>
  <si>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</si>
  <si>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</si>
  <si>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</si>
  <si>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</si>
  <si>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</si>
  <si>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</si>
  <si>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</si>
  <si>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</si>
  <si>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</si>
  <si>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</si>
  <si>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</si>
  <si>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</si>
  <si>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</si>
  <si>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</si>
  <si>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</si>
  <si>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</si>
  <si>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</si>
  <si>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</si>
  <si>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</si>
  <si>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</si>
  <si>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</si>
  <si>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</si>
  <si>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</si>
  <si>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</si>
  <si>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</si>
  <si>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</si>
  <si>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</si>
  <si>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</si>
  <si>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</si>
  <si>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</si>
  <si>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</si>
  <si>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</si>
  <si>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</si>
  <si>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</si>
  <si>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</si>
  <si>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</si>
  <si>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</si>
  <si>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</si>
  <si>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</si>
  <si>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</si>
  <si>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</si>
  <si>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</si>
  <si>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</si>
  <si>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</si>
  <si>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</si>
  <si>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</si>
  <si>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</si>
  <si>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</si>
  <si>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</si>
  <si>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</si>
  <si>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</si>
  <si>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</si>
  <si>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</si>
  <si>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</si>
  <si>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</si>
  <si>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</si>
  <si>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</si>
  <si>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</si>
  <si>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</si>
  <si>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</si>
  <si>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</si>
  <si>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</si>
  <si>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</si>
  <si>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</si>
  <si>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</si>
  <si>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</si>
  <si>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</si>
  <si>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</si>
  <si>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</si>
  <si>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</si>
  <si>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</si>
  <si>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</si>
  <si>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</si>
  <si>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</si>
  <si>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</si>
  <si>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</si>
  <si>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</si>
  <si>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</si>
  <si>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</si>
  <si>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</si>
  <si>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</si>
  <si>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</si>
  <si>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</si>
  <si>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</si>
  <si>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</si>
  <si>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</si>
  <si>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</si>
  <si>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</si>
  <si>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</si>
  <si>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</si>
  <si>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</si>
  <si>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</si>
  <si>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</si>
  <si>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</si>
  <si>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</si>
  <si>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</si>
  <si>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</si>
  <si>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</si>
  <si>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</si>
  <si>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</si>
  <si>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</si>
  <si>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</si>
  <si>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</si>
  <si>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</si>
  <si>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</si>
  <si>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</si>
  <si>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</si>
  <si>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</si>
  <si>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</si>
  <si>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</si>
  <si>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</si>
  <si>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</si>
  <si>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</si>
  <si>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</si>
  <si>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</si>
  <si>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</si>
  <si>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</si>
  <si>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</si>
  <si>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</si>
  <si>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</si>
  <si>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</si>
  <si>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</si>
  <si>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</si>
  <si>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</si>
  <si>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</si>
  <si>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</si>
  <si>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</si>
  <si>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</si>
  <si>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</si>
  <si>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</si>
  <si>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</si>
  <si>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</si>
  <si>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</si>
  <si>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</si>
  <si>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</si>
  <si>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</si>
  <si>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</si>
  <si>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</si>
  <si>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</si>
  <si>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</si>
  <si>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</si>
  <si>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</si>
  <si>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</si>
  <si>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</si>
  <si>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</si>
  <si>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</si>
  <si>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</si>
  <si>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</si>
  <si>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</si>
  <si>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</si>
  <si>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</si>
  <si>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</si>
  <si>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</si>
  <si>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</si>
  <si>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</si>
  <si>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</si>
  <si>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</si>
  <si>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</si>
  <si>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</si>
  <si>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</si>
  <si>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</si>
  <si>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</si>
  <si>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</si>
  <si>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</si>
  <si>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</si>
  <si>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</si>
  <si>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</si>
  <si>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</si>
  <si>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</si>
  <si>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</si>
  <si>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</si>
  <si>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</si>
  <si>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</si>
  <si>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</si>
  <si>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</si>
  <si>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</si>
  <si>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</si>
  <si>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</si>
  <si>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</si>
  <si>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</si>
  <si>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</si>
  <si>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</si>
  <si>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</si>
  <si>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</si>
  <si>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</si>
  <si>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</si>
  <si>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</si>
  <si>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</si>
  <si>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</si>
  <si>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</si>
  <si>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</si>
  <si>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</si>
  <si>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</si>
  <si>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</si>
  <si>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</si>
  <si>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</si>
  <si>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</si>
  <si>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</si>
  <si>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</si>
  <si>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</si>
  <si>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</si>
  <si>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</si>
  <si>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</si>
  <si>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</si>
  <si>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</si>
  <si>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</si>
  <si>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</si>
  <si>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</si>
  <si>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</si>
  <si>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</si>
  <si>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</si>
  <si>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</si>
  <si>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</si>
  <si>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</si>
  <si>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</si>
  <si>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</si>
  <si>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</si>
  <si>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</si>
  <si>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</si>
  <si>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</si>
  <si>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</si>
  <si>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</si>
  <si>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</si>
  <si>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</si>
  <si>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</si>
  <si>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</si>
  <si>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</si>
  <si>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</si>
  <si>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</si>
  <si>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</si>
  <si>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</si>
  <si>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</si>
  <si>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</si>
  <si>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</si>
  <si>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</si>
  <si>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</si>
  <si>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</si>
  <si>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</si>
  <si>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</si>
  <si>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</si>
  <si>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</si>
  <si>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</si>
  <si>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</si>
  <si>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</si>
  <si>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</si>
  <si>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</si>
  <si>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</si>
  <si>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</si>
  <si>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</si>
  <si>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</si>
  <si>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</si>
  <si>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</si>
  <si>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</si>
  <si>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</si>
  <si>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</si>
  <si>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</si>
  <si>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</si>
  <si>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</si>
  <si>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</si>
  <si>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</si>
  <si>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</si>
  <si>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</si>
  <si>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</si>
  <si>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</si>
  <si>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</si>
  <si>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</si>
  <si>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</si>
  <si>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</si>
  <si>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</si>
  <si>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</si>
  <si>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</si>
  <si>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</si>
  <si>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</si>
  <si>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</si>
  <si>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</si>
  <si>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</si>
  <si>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</si>
  <si>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</si>
  <si>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</si>
  <si>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</si>
  <si>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</si>
  <si>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</si>
  <si>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</si>
  <si>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</si>
  <si>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</si>
  <si>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</si>
  <si>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</si>
  <si>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</si>
  <si>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</si>
  <si>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</si>
  <si>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</si>
  <si>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</si>
  <si>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</si>
  <si>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</si>
  <si>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</si>
  <si>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</si>
  <si>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</si>
  <si>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</si>
  <si>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</si>
  <si>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</si>
  <si>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</si>
  <si>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</si>
  <si>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</si>
  <si>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</si>
  <si>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</si>
  <si>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</si>
  <si>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</si>
  <si>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</si>
  <si>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</si>
  <si>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</si>
  <si>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</si>
  <si>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</si>
  <si>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</si>
  <si>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</si>
  <si>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</si>
  <si>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</si>
  <si>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</si>
  <si>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</si>
  <si>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</si>
  <si>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</si>
  <si>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</si>
  <si>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</si>
  <si>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</si>
  <si>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</si>
  <si>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</si>
  <si>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</si>
  <si>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</si>
  <si>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</si>
  <si>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</si>
  <si>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</si>
  <si>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</si>
  <si>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</si>
  <si>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</si>
  <si>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</si>
  <si>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</si>
  <si>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</si>
  <si>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</si>
  <si>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</si>
  <si>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</si>
  <si>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</si>
  <si>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</si>
  <si>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</si>
  <si>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</si>
  <si>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</si>
  <si>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</si>
  <si>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</si>
  <si>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</si>
  <si>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</si>
  <si>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</si>
  <si>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</si>
  <si>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</si>
  <si>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</si>
  <si>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</si>
  <si>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</si>
  <si>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</si>
  <si>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</si>
  <si>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</si>
  <si>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</si>
  <si>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</si>
  <si>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</si>
  <si>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</si>
  <si>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</si>
  <si>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</si>
  <si>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</si>
  <si>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</si>
  <si>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</si>
  <si>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</si>
  <si>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</si>
  <si>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</si>
  <si>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</si>
  <si>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</si>
  <si>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</si>
  <si>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</si>
  <si>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</si>
  <si>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</si>
  <si>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</si>
  <si>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</si>
  <si>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</si>
  <si>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</si>
  <si>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</si>
  <si>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</si>
  <si>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</si>
  <si>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</si>
  <si>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</si>
  <si>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</si>
  <si>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</si>
  <si>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</si>
  <si>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</si>
  <si>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</si>
  <si>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</si>
  <si>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</si>
  <si>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</si>
  <si>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</si>
  <si>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</si>
  <si>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</si>
  <si>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</si>
  <si>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</si>
  <si>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</si>
  <si>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</si>
  <si>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</si>
  <si>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</si>
  <si>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</si>
  <si>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</si>
  <si>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</si>
  <si>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</si>
  <si>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</si>
  <si>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</si>
  <si>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</si>
  <si>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</si>
  <si>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</si>
  <si>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</si>
  <si>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</si>
  <si>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</si>
  <si>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</si>
  <si>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</si>
  <si>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</si>
  <si>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</si>
  <si>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</si>
  <si>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</si>
  <si>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</si>
  <si>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</si>
  <si>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</si>
  <si>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</si>
  <si>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</si>
  <si>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</si>
  <si>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</si>
  <si>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</si>
  <si>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</si>
  <si>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</si>
  <si>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</si>
  <si>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</si>
  <si>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</si>
  <si>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</si>
  <si>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</si>
  <si>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</si>
  <si>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</si>
  <si>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</si>
  <si>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</si>
  <si>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</si>
  <si>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</si>
  <si>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</si>
  <si>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</si>
  <si>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</si>
  <si>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</si>
  <si>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</si>
  <si>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</si>
  <si>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</si>
  <si>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</si>
  <si>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</si>
  <si>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</si>
  <si>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</si>
  <si>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</si>
  <si>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</si>
  <si>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</si>
  <si>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</si>
  <si>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</si>
  <si>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</si>
  <si>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</si>
  <si>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</si>
  <si>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</si>
  <si>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</si>
  <si>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</si>
  <si>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</si>
  <si>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</si>
  <si>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</si>
  <si>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</si>
  <si>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</si>
  <si>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</si>
  <si>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</si>
  <si>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</si>
  <si>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</si>
  <si>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</si>
  <si>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</si>
  <si>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</si>
  <si>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</si>
  <si>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</si>
  <si>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</si>
  <si>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</si>
  <si>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</si>
  <si>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</si>
  <si>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</si>
  <si>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</si>
  <si>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</si>
  <si>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</si>
  <si>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</si>
  <si>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</si>
  <si>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</si>
  <si>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</si>
  <si>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</si>
  <si>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</si>
  <si>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</si>
  <si>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</si>
  <si>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</si>
  <si>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</si>
  <si>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</si>
  <si>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</si>
  <si>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</si>
  <si>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</si>
  <si>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</si>
  <si>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</si>
  <si>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</si>
  <si>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</si>
  <si>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</si>
  <si>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</si>
  <si>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</si>
  <si>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</si>
  <si>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</si>
  <si>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</si>
  <si>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</si>
  <si>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</si>
  <si>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</si>
  <si>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</si>
  <si>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</si>
  <si>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</si>
  <si>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</si>
  <si>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</si>
  <si>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</si>
  <si>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</si>
  <si>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</si>
  <si>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</si>
  <si>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</si>
  <si>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</si>
  <si>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</si>
  <si>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</si>
  <si>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</si>
  <si>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</si>
  <si>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</si>
  <si>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</si>
  <si>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</si>
  <si>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</si>
  <si>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</si>
  <si>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</si>
  <si>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</si>
  <si>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</si>
  <si>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</si>
  <si>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</si>
  <si>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</si>
  <si>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</si>
  <si>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</si>
  <si>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</si>
  <si>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</si>
  <si>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</si>
  <si>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</si>
  <si>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</si>
  <si>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</si>
  <si>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</si>
  <si>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</si>
  <si>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</si>
  <si>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</si>
  <si>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</si>
  <si>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</si>
  <si>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</si>
  <si>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</si>
  <si>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</si>
  <si>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</si>
  <si>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</si>
  <si>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</si>
  <si>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</si>
  <si>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</si>
  <si>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</si>
  <si>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</si>
  <si>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</si>
  <si>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</si>
  <si>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</si>
  <si>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</si>
  <si>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</si>
  <si>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</si>
  <si>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</si>
  <si>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</si>
  <si>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</si>
  <si>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</si>
  <si>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</si>
  <si>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</si>
  <si>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</si>
  <si>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</si>
  <si>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</si>
  <si>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</si>
  <si>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</si>
  <si>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</si>
  <si>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</si>
  <si>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</si>
  <si>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</si>
  <si>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</si>
  <si>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</si>
  <si>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</si>
  <si>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</si>
  <si>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</si>
  <si>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</si>
  <si>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</si>
  <si>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</si>
  <si>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</si>
  <si>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</si>
  <si>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</si>
  <si>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</si>
  <si>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</si>
  <si>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</si>
  <si>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</si>
  <si>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</si>
  <si>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</si>
  <si>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</si>
  <si>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</si>
  <si>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</si>
  <si>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</si>
  <si>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</si>
  <si>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</si>
  <si>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</si>
  <si>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</si>
  <si>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</si>
  <si>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</si>
  <si>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</si>
  <si>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</si>
  <si>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</si>
  <si>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</si>
  <si>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</si>
  <si>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</si>
  <si>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</si>
  <si>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</si>
  <si>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</si>
  <si>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</si>
  <si>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</si>
  <si>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</si>
  <si>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</si>
  <si>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</si>
  <si>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</si>
  <si>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</si>
  <si>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</si>
  <si>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</si>
  <si>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</si>
  <si>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</si>
  <si>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</si>
  <si>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</si>
  <si>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</si>
  <si>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</si>
  <si>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</si>
  <si>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</si>
  <si>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</si>
  <si>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</si>
  <si>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</si>
  <si>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</si>
  <si>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</si>
  <si>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</si>
  <si>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</si>
  <si>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</si>
  <si>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</si>
  <si>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</si>
  <si>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</si>
  <si>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</si>
  <si>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</si>
  <si>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</si>
  <si>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</si>
  <si>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</si>
  <si>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</si>
  <si>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</si>
  <si>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</si>
  <si>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</si>
  <si>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</si>
  <si>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</si>
  <si>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</si>
  <si>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</si>
  <si>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</si>
  <si>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</si>
  <si>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</si>
  <si>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</si>
  <si>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</si>
  <si>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</si>
  <si>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</si>
  <si>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</si>
  <si>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</si>
  <si>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</si>
  <si>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</si>
  <si>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</si>
  <si>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</si>
  <si>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</si>
  <si>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</si>
  <si>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</si>
  <si>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</si>
  <si>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</si>
  <si>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</si>
  <si>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</si>
  <si>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</si>
  <si>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</si>
  <si>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</si>
  <si>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</si>
  <si>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</si>
  <si>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</si>
  <si>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</si>
  <si>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</si>
  <si>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</si>
  <si>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</si>
  <si>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</si>
  <si>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</si>
  <si>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</si>
  <si>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</si>
  <si>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</si>
  <si>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</si>
  <si>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</si>
  <si>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</si>
  <si>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</si>
  <si>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</si>
  <si>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</si>
  <si>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</si>
  <si>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</si>
  <si>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</si>
  <si>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</si>
  <si>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</si>
  <si>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</si>
  <si>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</si>
  <si>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</si>
  <si>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</si>
  <si>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</si>
  <si>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</si>
  <si>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</si>
  <si>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</si>
  <si>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</si>
  <si>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</si>
  <si>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</si>
  <si>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</si>
  <si>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</si>
  <si>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</si>
  <si>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</si>
  <si>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</si>
  <si>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</si>
  <si>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</si>
  <si>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</si>
  <si>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</si>
  <si>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</si>
  <si>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</si>
  <si>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</si>
  <si>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</si>
  <si>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</si>
  <si>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</si>
  <si>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</si>
  <si>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</si>
  <si>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</si>
  <si>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</si>
  <si>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</si>
  <si>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</si>
  <si>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</si>
  <si>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</si>
  <si>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</si>
  <si>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</si>
  <si>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</si>
  <si>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</si>
  <si>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</si>
  <si>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</si>
  <si>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</si>
  <si>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</si>
  <si>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</si>
  <si>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</si>
  <si>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</si>
  <si>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</si>
  <si>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</si>
  <si>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</si>
  <si>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</si>
  <si>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</si>
  <si>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</si>
  <si>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</si>
  <si>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</si>
  <si>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</si>
  <si>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</si>
  <si>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</si>
  <si>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</si>
  <si>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</si>
  <si>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</si>
  <si>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</si>
  <si>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</si>
  <si>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</si>
  <si>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</si>
  <si>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</si>
  <si>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</si>
  <si>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</si>
  <si>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</si>
  <si>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</si>
  <si>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</si>
  <si>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</si>
  <si>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</si>
  <si>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</si>
  <si>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</si>
  <si>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</si>
  <si>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</si>
  <si>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</si>
  <si>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</si>
  <si>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</si>
  <si>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</si>
  <si>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</si>
  <si>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</si>
  <si>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</si>
  <si>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</si>
  <si>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</si>
  <si>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</si>
  <si>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</si>
  <si>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</si>
  <si>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</si>
  <si>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</si>
  <si>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</si>
  <si>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</si>
  <si>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</si>
  <si>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</si>
  <si>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</si>
  <si>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</si>
  <si>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</si>
  <si>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</si>
  <si>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</si>
  <si>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</si>
  <si>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</si>
  <si>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</si>
  <si>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</si>
  <si>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</si>
  <si>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</si>
  <si>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</si>
  <si>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</si>
  <si>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</si>
  <si>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</si>
  <si>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</si>
  <si>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</si>
  <si>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</si>
  <si>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</si>
  <si>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</si>
  <si>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</si>
  <si>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</si>
  <si>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</si>
  <si>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</si>
  <si>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</si>
  <si>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</si>
  <si>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</si>
  <si>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</si>
  <si>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</si>
  <si>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</si>
  <si>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</si>
  <si>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</si>
  <si>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</si>
  <si>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</si>
  <si>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</si>
  <si>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</si>
  <si>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</si>
  <si>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</si>
  <si>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</si>
  <si>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</si>
  <si>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</si>
  <si>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</si>
  <si>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</si>
  <si>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</si>
  <si>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</si>
  <si>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</si>
  <si>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</si>
  <si>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</si>
  <si>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</si>
  <si>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</si>
  <si>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</si>
  <si>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</si>
  <si>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</si>
  <si>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</si>
  <si>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</si>
  <si>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</si>
  <si>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</si>
  <si>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</si>
  <si>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</si>
  <si>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</si>
  <si>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</si>
  <si>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</si>
  <si>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</si>
  <si>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</si>
  <si>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</si>
  <si>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</si>
  <si>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</si>
  <si>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</si>
  <si>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</si>
  <si>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</si>
  <si>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</si>
  <si>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</si>
  <si>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</si>
  <si>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</si>
  <si>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</si>
  <si>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</si>
  <si>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</si>
  <si>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</si>
  <si>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</si>
  <si>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</si>
  <si>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</si>
  <si>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</si>
  <si>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</si>
  <si>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</si>
  <si>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</si>
  <si>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</si>
  <si>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</si>
  <si>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</si>
  <si>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</si>
  <si>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</si>
  <si>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</si>
  <si>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</si>
  <si>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</si>
  <si>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</si>
  <si>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</si>
  <si>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</si>
  <si>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</si>
  <si>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</si>
  <si>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</si>
  <si>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</si>
  <si>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</si>
  <si>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</si>
  <si>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</si>
  <si>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</si>
  <si>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</si>
  <si>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</si>
  <si>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</si>
  <si>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</si>
  <si>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</si>
  <si>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</si>
  <si>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</si>
  <si>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</si>
  <si>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</si>
  <si>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</si>
  <si>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</si>
  <si>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</si>
  <si>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</si>
  <si>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</si>
  <si>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</si>
  <si>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</si>
  <si>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</si>
  <si>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</si>
  <si>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</si>
  <si>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</si>
  <si>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</si>
  <si>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</si>
  <si>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</si>
  <si>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</si>
  <si>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</si>
  <si>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</si>
  <si>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</si>
  <si>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</si>
  <si>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</si>
  <si>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</si>
  <si>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</si>
  <si>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</si>
  <si>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</si>
  <si>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</si>
  <si>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</si>
  <si>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</si>
  <si>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</si>
  <si>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</si>
  <si>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</si>
  <si>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</si>
  <si>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</si>
  <si>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</si>
  <si>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</si>
  <si>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</si>
  <si>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</si>
  <si>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</si>
  <si>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</si>
  <si>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</si>
  <si>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</si>
  <si>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</si>
  <si>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</si>
  <si>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</si>
  <si>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</si>
  <si>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</si>
  <si>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</si>
  <si>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</si>
  <si>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</si>
  <si>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</si>
  <si>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</si>
  <si>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</si>
  <si>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</si>
  <si>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</si>
  <si>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</si>
  <si>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</si>
  <si>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</si>
  <si>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</si>
  <si>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</si>
  <si>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</si>
  <si>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</si>
  <si>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</si>
  <si>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</si>
  <si>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</si>
  <si>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</si>
  <si>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</si>
  <si>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</si>
  <si>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</si>
  <si>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</si>
  <si>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</si>
  <si>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</si>
  <si>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</si>
  <si>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</si>
  <si>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</si>
  <si>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</si>
  <si>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</si>
  <si>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</si>
  <si>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</si>
  <si>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</si>
  <si>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</si>
  <si>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</si>
  <si>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</si>
  <si>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</si>
  <si>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</si>
  <si>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</si>
  <si>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</si>
  <si>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</si>
  <si>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</si>
  <si>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</si>
  <si>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</si>
  <si>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</si>
  <si>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</si>
  <si>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</si>
  <si>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</si>
  <si>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</si>
  <si>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</si>
  <si>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</si>
  <si>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</si>
  <si>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</si>
  <si>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</si>
  <si>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</si>
  <si>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</si>
  <si>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</si>
  <si>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</si>
  <si>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</si>
  <si>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</si>
  <si>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</si>
  <si>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</si>
  <si>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</si>
  <si>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</si>
  <si>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</si>
  <si>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</si>
  <si>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</si>
  <si>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</si>
  <si>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</si>
  <si>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</si>
  <si>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</si>
  <si>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</si>
  <si>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</si>
  <si>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</si>
  <si>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</si>
  <si>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</si>
  <si>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</si>
  <si>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</si>
  <si>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</si>
  <si>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</si>
  <si>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</si>
  <si>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</si>
  <si>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</si>
  <si>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</si>
  <si>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</si>
  <si>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</si>
  <si>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</si>
  <si>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</si>
  <si>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</si>
  <si>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</si>
  <si>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</si>
  <si>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</si>
  <si>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</si>
  <si>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</si>
  <si>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</si>
  <si>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</si>
  <si>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</si>
  <si>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</si>
  <si>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</si>
  <si>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</si>
  <si>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</si>
  <si>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</si>
  <si>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</si>
  <si>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</si>
  <si>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</si>
  <si>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</si>
  <si>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</si>
  <si>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</si>
  <si>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</si>
  <si>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</si>
  <si>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</si>
  <si>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</si>
  <si>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</si>
  <si>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</si>
  <si>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</si>
  <si>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</si>
  <si>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</si>
  <si>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</si>
  <si>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</si>
  <si>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</si>
  <si>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</si>
  <si>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</si>
  <si>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</si>
  <si>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</si>
  <si>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</si>
  <si>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</si>
  <si>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</si>
  <si>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</si>
  <si>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</si>
  <si>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</si>
  <si>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</si>
  <si>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</si>
  <si>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</si>
  <si>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</si>
  <si>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</si>
  <si>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</si>
  <si>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</si>
  <si>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</si>
  <si>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</si>
  <si>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</si>
  <si>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</si>
  <si>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</si>
  <si>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</si>
  <si>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</si>
  <si>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</si>
  <si>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</si>
  <si>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</si>
  <si>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</si>
  <si>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</si>
  <si>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</si>
  <si>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</si>
  <si>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</si>
  <si>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</si>
  <si>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</si>
  <si>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</si>
  <si>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</si>
  <si>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</si>
  <si>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</si>
  <si>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</si>
  <si>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</si>
  <si>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</si>
  <si>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</si>
  <si>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</si>
  <si>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</si>
  <si>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</si>
  <si>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</si>
  <si>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</si>
  <si>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</si>
  <si>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</si>
  <si>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</si>
  <si>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</si>
  <si>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</si>
  <si>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</si>
  <si>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</si>
  <si>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</si>
  <si>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</si>
  <si>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</si>
  <si>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</si>
  <si>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</si>
  <si>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</si>
  <si>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</si>
  <si>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</si>
  <si>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</si>
  <si>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</si>
  <si>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</si>
  <si>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</si>
  <si>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</si>
  <si>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</si>
  <si>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</si>
  <si>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</si>
  <si>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</si>
  <si>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</si>
  <si>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</si>
  <si>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</si>
  <si>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</si>
  <si>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</si>
  <si>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</si>
  <si>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</si>
  <si>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</si>
  <si>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</si>
  <si>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</si>
  <si>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</si>
  <si>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</si>
  <si>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</si>
  <si>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</si>
  <si>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</si>
  <si>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</si>
  <si>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</si>
  <si>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</si>
  <si>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</si>
  <si>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</si>
  <si>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</si>
  <si>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</si>
  <si>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</si>
  <si>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</si>
  <si>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</si>
  <si>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</si>
  <si>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</si>
  <si>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</si>
  <si>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</si>
  <si>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</si>
  <si>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</si>
  <si>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</si>
  <si>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</si>
  <si>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</si>
  <si>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</si>
  <si>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</si>
  <si>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</si>
  <si>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</si>
  <si>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</si>
  <si>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</si>
  <si>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</si>
  <si>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</si>
  <si>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</si>
  <si>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</si>
  <si>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</si>
  <si>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</si>
  <si>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</si>
  <si>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</si>
  <si>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</si>
  <si>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</si>
  <si>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</si>
  <si>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</si>
  <si>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</si>
  <si>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</si>
  <si>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</si>
  <si>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</si>
  <si>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</si>
  <si>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</si>
  <si>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</si>
  <si>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</si>
  <si>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</si>
  <si>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</si>
  <si>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</si>
  <si>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</si>
  <si>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</si>
  <si>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</si>
  <si>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</si>
  <si>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</si>
  <si>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</si>
  <si>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</si>
  <si>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</si>
  <si>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</si>
  <si>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</si>
  <si>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</si>
  <si>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</si>
  <si>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</si>
  <si>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</si>
  <si>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</si>
  <si>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</si>
  <si>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</si>
  <si>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</si>
  <si>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</si>
  <si>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</si>
  <si>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</si>
  <si>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</si>
  <si>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</si>
  <si>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</si>
  <si>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</si>
  <si>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</si>
  <si>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</si>
  <si>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</si>
  <si>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</si>
  <si>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</si>
  <si>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</si>
  <si>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</si>
  <si>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</si>
  <si>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</si>
  <si>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</si>
  <si>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</si>
  <si>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</si>
  <si>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</si>
  <si>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</si>
  <si>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</si>
  <si>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</si>
  <si>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</si>
  <si>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</si>
  <si>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</si>
  <si>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</si>
  <si>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</si>
  <si>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</si>
  <si>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</si>
  <si>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</si>
  <si>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</si>
  <si>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</si>
  <si>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</si>
  <si>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</si>
  <si>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</si>
  <si>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</si>
  <si>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</si>
  <si>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</si>
  <si>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</si>
  <si>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</si>
  <si>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</si>
  <si>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</si>
  <si>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</si>
  <si>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</si>
  <si>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</si>
  <si>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</si>
  <si>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</si>
  <si>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</si>
  <si>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</si>
  <si>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</si>
  <si>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</si>
  <si>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</si>
  <si>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</si>
  <si>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</si>
  <si>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</si>
  <si>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</si>
  <si>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</si>
  <si>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</si>
  <si>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</si>
  <si>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</si>
  <si>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</si>
  <si>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</si>
  <si>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</si>
  <si>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</si>
  <si>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</si>
  <si>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</si>
  <si>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</si>
  <si>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</si>
  <si>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</si>
  <si>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</si>
  <si>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</si>
  <si>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</si>
  <si>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</si>
  <si>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</si>
  <si>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</si>
  <si>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</si>
  <si>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</si>
  <si>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</si>
  <si>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</si>
  <si>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</si>
  <si>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</si>
  <si>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</si>
  <si>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</si>
  <si>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</si>
  <si>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</si>
  <si>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</si>
  <si>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</si>
  <si>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</si>
  <si>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</si>
  <si>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</si>
  <si>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</si>
  <si>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</si>
  <si>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</si>
  <si>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</si>
  <si>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</si>
  <si>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</si>
  <si>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</si>
  <si>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</si>
  <si>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</si>
  <si>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</si>
  <si>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</si>
  <si>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</si>
  <si>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</si>
  <si>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</si>
  <si>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</si>
  <si>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</si>
  <si>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</si>
  <si>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</si>
  <si>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</si>
  <si>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</si>
  <si>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</si>
  <si>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</si>
  <si>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</si>
  <si>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</si>
  <si>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</si>
  <si>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</si>
  <si>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</si>
  <si>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</si>
  <si>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</si>
  <si>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</si>
  <si>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</si>
  <si>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</si>
  <si>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</si>
  <si>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</si>
  <si>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</si>
  <si>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</si>
  <si>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</si>
  <si>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</si>
  <si>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</si>
  <si>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</si>
  <si>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</si>
  <si>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</si>
  <si>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</si>
  <si>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</si>
  <si>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</si>
  <si>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</si>
  <si>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</si>
  <si>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</si>
  <si>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</si>
  <si>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</si>
  <si>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</si>
  <si>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</si>
  <si>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</si>
  <si>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</si>
  <si>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</si>
  <si>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</si>
  <si>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</si>
  <si>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</si>
  <si>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</si>
  <si>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</si>
  <si>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</si>
  <si>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</si>
  <si>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</si>
  <si>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</si>
  <si>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</si>
  <si>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</si>
  <si>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</si>
  <si>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</si>
  <si>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</si>
  <si>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</si>
  <si>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</si>
  <si>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</si>
  <si>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</si>
  <si>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</si>
  <si>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</si>
  <si>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</si>
  <si>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</si>
  <si>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</si>
  <si>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</si>
  <si>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</si>
  <si>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</si>
  <si>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</si>
  <si>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</si>
  <si>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</si>
  <si>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</si>
  <si>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</si>
  <si>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</si>
  <si>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</si>
  <si>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</si>
  <si>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</si>
  <si>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</si>
  <si>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</si>
  <si>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</si>
  <si>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</si>
  <si>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</si>
  <si>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</si>
  <si>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</si>
  <si>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</si>
  <si>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</si>
  <si>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</si>
  <si>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</si>
  <si>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</si>
  <si>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</si>
  <si>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</si>
  <si>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</si>
  <si>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</si>
  <si>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</si>
  <si>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</si>
  <si>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</si>
  <si>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</si>
  <si>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</si>
  <si>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</si>
  <si>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</si>
  <si>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</si>
  <si>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</si>
  <si>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</si>
  <si>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</si>
  <si>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</si>
  <si>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</si>
  <si>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</si>
  <si>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</si>
  <si>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</si>
  <si>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</si>
  <si>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</si>
  <si>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</si>
  <si>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</si>
  <si>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</si>
  <si>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</si>
  <si>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</si>
  <si>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</si>
  <si>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</si>
  <si>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</si>
  <si>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</si>
  <si>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</si>
  <si>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</si>
  <si>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</si>
  <si>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</si>
  <si>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</si>
  <si>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</si>
  <si>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</si>
  <si>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</si>
  <si>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</si>
  <si>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</si>
  <si>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</si>
  <si>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</si>
  <si>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</si>
  <si>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</si>
  <si>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</si>
  <si>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</si>
  <si>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</si>
  <si>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</si>
  <si>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</si>
  <si>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</si>
  <si>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</si>
  <si>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</si>
  <si>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</si>
  <si>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</si>
  <si>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</si>
  <si>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</si>
  <si>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</si>
  <si>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</si>
  <si>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</si>
  <si>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</si>
  <si>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</si>
  <si>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</si>
  <si>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</si>
  <si>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</si>
  <si>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</si>
  <si>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</si>
  <si>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</si>
  <si>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</si>
  <si>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</si>
  <si>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</si>
  <si>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</si>
  <si>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</si>
  <si>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</si>
  <si>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</si>
  <si>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</si>
  <si>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</si>
  <si>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</si>
  <si>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</si>
  <si>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</si>
  <si>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</si>
  <si>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</si>
  <si>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</si>
  <si>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</si>
  <si>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</si>
  <si>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</si>
  <si>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</si>
  <si>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</si>
  <si>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</si>
  <si>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</si>
  <si>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</si>
  <si>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</si>
  <si>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</si>
  <si>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</si>
  <si>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</si>
  <si>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</si>
  <si>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</si>
  <si>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</si>
  <si>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</si>
  <si>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</si>
  <si>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</si>
  <si>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</si>
  <si>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</si>
  <si>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</si>
  <si>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</si>
  <si>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</si>
  <si>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</si>
  <si>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</si>
  <si>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</si>
  <si>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</si>
  <si>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</si>
  <si>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</si>
  <si>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</si>
  <si>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</si>
  <si>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</si>
  <si>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</si>
  <si>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</si>
  <si>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</si>
  <si>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</si>
  <si>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</si>
  <si>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</si>
  <si>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</si>
  <si>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</si>
  <si>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</si>
  <si>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</si>
  <si>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</si>
  <si>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</si>
  <si>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</si>
  <si>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</si>
  <si>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</si>
  <si>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</si>
  <si>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</si>
  <si>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</si>
  <si>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</si>
  <si>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</si>
  <si>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</si>
  <si>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</si>
  <si>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</si>
  <si>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</si>
  <si>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</si>
  <si>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</si>
  <si>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</si>
  <si>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</si>
  <si>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</si>
  <si>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</si>
  <si>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</si>
  <si>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</si>
  <si>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</si>
  <si>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</si>
  <si>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</si>
  <si>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</si>
  <si>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</si>
  <si>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</si>
  <si>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</si>
  <si>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</si>
  <si>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</si>
  <si>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</si>
  <si>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</si>
  <si>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</si>
  <si>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</si>
  <si>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</si>
  <si>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</si>
  <si>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</si>
  <si>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</si>
  <si>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</si>
  <si>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</si>
  <si>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</si>
  <si>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</si>
  <si>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</si>
  <si>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</si>
  <si>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</si>
  <si>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</si>
  <si>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</si>
  <si>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</si>
  <si>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</si>
  <si>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</si>
  <si>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</si>
  <si>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</si>
  <si>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</si>
  <si>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</si>
  <si>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</si>
  <si>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</si>
  <si>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</si>
  <si>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</si>
  <si>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</si>
  <si>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</si>
  <si>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</si>
  <si>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</si>
  <si>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</si>
  <si>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</si>
  <si>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</si>
  <si>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</si>
  <si>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</si>
  <si>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</si>
  <si>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</si>
  <si>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</si>
  <si>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</si>
  <si>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</si>
  <si>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</si>
  <si>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</si>
  <si>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</si>
  <si>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</si>
  <si>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</si>
  <si>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</si>
  <si>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</si>
  <si>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</si>
  <si>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</si>
  <si>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</si>
  <si>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</si>
  <si>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</si>
  <si>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</si>
  <si>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</si>
  <si>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</si>
  <si>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</si>
  <si>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</si>
  <si>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</si>
  <si>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</si>
  <si>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</si>
  <si>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</si>
  <si>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</si>
  <si>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</si>
  <si>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</si>
  <si>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</si>
  <si>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</si>
  <si>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</si>
  <si>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</si>
  <si>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</si>
  <si>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</si>
  <si>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</si>
  <si>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</si>
  <si>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</si>
  <si>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</si>
  <si>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</si>
  <si>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</si>
  <si>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</si>
  <si>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</si>
  <si>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</si>
  <si>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</si>
  <si>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</si>
  <si>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</si>
  <si>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</si>
  <si>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</si>
  <si>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</si>
  <si>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</si>
  <si>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</si>
  <si>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</si>
  <si>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</si>
  <si>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</si>
  <si>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</si>
  <si>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</si>
  <si>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</si>
  <si>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</si>
  <si>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</si>
  <si>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</si>
  <si>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</si>
  <si>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</si>
  <si>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</si>
  <si>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</si>
  <si>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</si>
  <si>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</si>
  <si>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</si>
  <si>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</si>
  <si>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</si>
  <si>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</si>
  <si>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</si>
  <si>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</si>
  <si>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</si>
  <si>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</si>
  <si>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</si>
  <si>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</si>
  <si>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</si>
  <si>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</si>
  <si>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</si>
  <si>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</si>
  <si>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</si>
  <si>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</si>
  <si>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</si>
  <si>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</si>
  <si>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</si>
  <si>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</si>
  <si>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</si>
  <si>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</si>
  <si>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</si>
  <si>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</si>
  <si>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</si>
  <si>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</si>
  <si>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</si>
  <si>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</si>
  <si>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</si>
  <si>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</si>
  <si>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</si>
  <si>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</si>
  <si>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</si>
  <si>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</si>
  <si>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</si>
  <si>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</si>
  <si>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</si>
  <si>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</si>
  <si>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</si>
  <si>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</si>
  <si>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</si>
  <si>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</si>
  <si>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</si>
  <si>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</si>
  <si>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</si>
  <si>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</si>
  <si>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</si>
  <si>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</si>
  <si>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</si>
  <si>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</si>
  <si>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</si>
  <si>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</si>
  <si>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</si>
  <si>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</si>
  <si>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</si>
  <si>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</si>
  <si>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</si>
  <si>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</si>
  <si>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</si>
  <si>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</si>
  <si>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</si>
  <si>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</si>
  <si>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</si>
  <si>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</si>
  <si>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</si>
  <si>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</si>
  <si>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</si>
  <si>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</si>
  <si>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</si>
  <si>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</si>
  <si>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</si>
  <si>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</si>
  <si>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</si>
  <si>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</si>
  <si>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</si>
  <si>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</si>
  <si>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</si>
  <si>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</si>
  <si>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</si>
  <si>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</si>
  <si>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</si>
  <si>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</si>
  <si>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</si>
  <si>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</si>
  <si>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</si>
  <si>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</si>
  <si>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</si>
  <si>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</si>
  <si>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</si>
  <si>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</si>
  <si>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</si>
  <si>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</si>
  <si>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</si>
  <si>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</si>
  <si>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</si>
  <si>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</si>
  <si>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</si>
  <si>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</si>
  <si>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</si>
  <si>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</si>
  <si>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</si>
  <si>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</si>
  <si>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</si>
  <si>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</si>
  <si>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</si>
  <si>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</si>
  <si>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</si>
  <si>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</si>
  <si>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</si>
  <si>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</si>
  <si>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</si>
  <si>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</si>
  <si>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</si>
  <si>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</si>
  <si>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</si>
  <si>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</si>
  <si>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</si>
  <si>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</si>
  <si>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</si>
  <si>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</si>
  <si>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</si>
  <si>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</si>
  <si>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</si>
  <si>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</si>
  <si>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</si>
  <si>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</si>
  <si>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</si>
  <si>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</si>
  <si>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</si>
  <si>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</si>
  <si>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</si>
  <si>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</si>
  <si>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</si>
  <si>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</si>
  <si>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</si>
  <si>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</si>
  <si>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</si>
  <si>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</si>
  <si>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</si>
  <si>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</si>
  <si>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</si>
  <si>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</si>
  <si>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</si>
  <si>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</si>
  <si>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</si>
  <si>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</si>
  <si>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</si>
  <si>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</si>
  <si>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</si>
  <si>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</si>
  <si>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</si>
  <si>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</si>
  <si>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</si>
  <si>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</si>
  <si>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</si>
  <si>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</si>
  <si>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</si>
  <si>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</si>
  <si>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</si>
  <si>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</si>
  <si>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</si>
  <si>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</si>
  <si>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</si>
  <si>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</si>
  <si>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</si>
  <si>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</si>
  <si>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</si>
  <si>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</si>
  <si>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</si>
  <si>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</si>
  <si>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</si>
  <si>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</si>
  <si>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</si>
  <si>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</si>
  <si>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</si>
  <si>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</si>
  <si>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</si>
  <si>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</si>
  <si>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</si>
  <si>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</si>
  <si>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</si>
  <si>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</si>
  <si>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</si>
  <si>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</si>
  <si>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</si>
  <si>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</si>
  <si>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</si>
  <si>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</si>
  <si>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</si>
  <si>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</si>
  <si>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</si>
  <si>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</si>
  <si>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</si>
  <si>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</si>
  <si>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</si>
  <si>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</si>
  <si>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</si>
  <si>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</si>
  <si>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</si>
  <si>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</si>
  <si>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</si>
  <si>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</si>
  <si>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</si>
  <si>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</si>
  <si>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</si>
  <si>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</si>
  <si>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</si>
  <si>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</si>
  <si>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</si>
  <si>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</si>
  <si>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</si>
  <si>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</si>
  <si>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</si>
  <si>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</si>
  <si>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</si>
  <si>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</si>
  <si>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</si>
  <si>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</si>
  <si>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</si>
  <si>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</si>
  <si>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</si>
  <si>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</si>
  <si>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</si>
  <si>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</si>
  <si>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</si>
  <si>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</si>
  <si>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</si>
  <si>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</si>
  <si>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</si>
  <si>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</si>
  <si>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</si>
  <si>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</si>
  <si>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</si>
  <si>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</si>
  <si>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</si>
  <si>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</si>
  <si>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</si>
  <si>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</si>
  <si>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</si>
  <si>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</si>
  <si>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</si>
  <si>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</si>
  <si>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</si>
  <si>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</si>
  <si>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</si>
  <si>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</si>
  <si>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</si>
  <si>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</si>
  <si>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</si>
  <si>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</si>
  <si>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</si>
  <si>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</si>
  <si>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</si>
  <si>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</si>
  <si>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</si>
  <si>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</si>
  <si>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</si>
  <si>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</si>
  <si>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</si>
  <si>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</si>
  <si>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</si>
  <si>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</si>
  <si>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</si>
  <si>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</si>
  <si>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</si>
  <si>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</si>
  <si>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</si>
  <si>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</si>
  <si>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</si>
  <si>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</si>
  <si>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</si>
  <si>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</si>
  <si>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</si>
  <si>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</si>
  <si>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</si>
  <si>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</si>
  <si>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</si>
  <si>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</si>
  <si>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</si>
  <si>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</si>
  <si>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</si>
  <si>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</si>
  <si>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</si>
  <si>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</si>
  <si>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</si>
  <si>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</si>
  <si>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</si>
  <si>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</si>
  <si>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</si>
  <si>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</si>
  <si>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</si>
  <si>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</si>
  <si>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</si>
  <si>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</si>
  <si>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</si>
  <si>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</si>
  <si>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</si>
  <si>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</si>
  <si>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</si>
  <si>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</si>
  <si>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</si>
  <si>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</si>
  <si>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</si>
  <si>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</si>
  <si>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</si>
  <si>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</si>
  <si>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</si>
  <si>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</si>
  <si>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</si>
  <si>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</si>
  <si>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</si>
  <si>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</si>
  <si>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</si>
  <si>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</si>
  <si>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</si>
  <si>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</si>
  <si>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</si>
  <si>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</si>
  <si>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</si>
  <si>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</si>
  <si>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</si>
  <si>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</si>
  <si>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</si>
  <si>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</si>
  <si>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</si>
  <si>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</si>
  <si>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</si>
  <si>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</si>
  <si>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</si>
  <si>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</si>
  <si>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</si>
  <si>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</si>
  <si>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</si>
  <si>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</si>
  <si>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</si>
  <si>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</si>
  <si>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</si>
  <si>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</si>
  <si>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</si>
  <si>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</si>
  <si>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</si>
  <si>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</si>
  <si>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</si>
  <si>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</si>
  <si>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</si>
  <si>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</si>
  <si>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</si>
  <si>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</si>
  <si>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</si>
  <si>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</si>
  <si>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</si>
  <si>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</si>
  <si>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</si>
  <si>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</si>
  <si>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</si>
  <si>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</si>
  <si>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</si>
  <si>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</si>
  <si>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</si>
  <si>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</si>
  <si>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</si>
  <si>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</si>
  <si>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</si>
  <si>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</si>
  <si>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</si>
  <si>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</si>
  <si>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</si>
  <si>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</si>
  <si>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</si>
  <si>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</si>
  <si>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</si>
  <si>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</si>
  <si>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</si>
  <si>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</si>
  <si>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</si>
  <si>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</si>
  <si>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</si>
  <si>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</si>
  <si>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</si>
  <si>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</si>
  <si>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</si>
  <si>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</si>
  <si>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</si>
  <si>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</si>
  <si>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</si>
  <si>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</si>
  <si>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</si>
  <si>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</si>
  <si>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</si>
  <si>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</si>
  <si>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</si>
  <si>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</si>
  <si>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</si>
  <si>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</si>
  <si>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</si>
  <si>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</si>
  <si>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</si>
  <si>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</si>
  <si>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</si>
  <si>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</si>
  <si>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</si>
  <si>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</si>
  <si>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</si>
  <si>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</si>
  <si>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</si>
  <si>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</si>
  <si>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</si>
  <si>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</si>
  <si>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</si>
  <si>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</si>
  <si>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</si>
  <si>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</si>
  <si>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</si>
  <si>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</si>
  <si>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</si>
  <si>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</si>
  <si>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</si>
  <si>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</si>
  <si>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</si>
  <si>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</si>
  <si>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</si>
  <si>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</si>
  <si>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</si>
  <si>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</si>
  <si>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</si>
  <si>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</si>
  <si>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</si>
  <si>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</si>
  <si>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</si>
  <si>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</si>
  <si>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</si>
  <si>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</si>
  <si>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</si>
  <si>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</si>
  <si>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</si>
  <si>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</si>
  <si>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</si>
  <si>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</si>
  <si>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</si>
  <si>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</si>
  <si>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</si>
  <si>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</si>
  <si>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</si>
  <si>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</si>
  <si>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</si>
  <si>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</si>
  <si>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</si>
  <si>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</si>
  <si>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</si>
  <si>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</si>
  <si>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</si>
  <si>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</si>
  <si>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</si>
  <si>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</si>
  <si>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</si>
  <si>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</si>
  <si>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</si>
  <si>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</si>
  <si>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</si>
  <si>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</si>
  <si>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</si>
  <si>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</si>
  <si>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</si>
  <si>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</si>
  <si>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</si>
  <si>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</si>
  <si>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</si>
  <si>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</si>
  <si>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</si>
  <si>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</si>
  <si>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</si>
  <si>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</si>
  <si>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</si>
  <si>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</si>
  <si>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</si>
  <si>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</si>
  <si>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</si>
  <si>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</si>
  <si>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</si>
  <si>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</si>
  <si>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</si>
  <si>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</si>
  <si>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</si>
  <si>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</si>
  <si>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</si>
  <si>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</si>
  <si>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</si>
  <si>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</si>
  <si>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</si>
  <si>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</si>
  <si>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</si>
  <si>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</si>
  <si>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</si>
  <si>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</si>
  <si>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</si>
  <si>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</si>
  <si>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</si>
  <si>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</si>
  <si>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</si>
  <si>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</si>
  <si>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</si>
  <si>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</si>
  <si>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</si>
  <si>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</si>
  <si>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</si>
  <si>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</si>
  <si>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</si>
  <si>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</si>
  <si>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</si>
  <si>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</si>
  <si>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</si>
  <si>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</si>
  <si>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</si>
  <si>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</si>
  <si>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</si>
  <si>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</si>
  <si>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</si>
  <si>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</si>
  <si>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</si>
  <si>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</si>
  <si>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</si>
  <si>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</si>
  <si>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</si>
  <si>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</si>
  <si>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</si>
  <si>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</si>
  <si>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</si>
  <si>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</si>
  <si>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</si>
  <si>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</si>
  <si>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</si>
  <si>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</si>
  <si>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</si>
  <si>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</si>
  <si>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</si>
  <si>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</si>
  <si>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</si>
  <si>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</si>
  <si>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</si>
  <si>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</si>
  <si>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</si>
  <si>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</si>
  <si>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</si>
  <si>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</si>
  <si>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</si>
  <si>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</si>
  <si>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</si>
  <si>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</si>
  <si>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</si>
  <si>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</si>
  <si>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</si>
  <si>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</si>
  <si>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</si>
  <si>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</si>
  <si>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</si>
  <si>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</si>
  <si>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</si>
  <si>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</si>
  <si>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</si>
  <si>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</si>
  <si>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</si>
  <si>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</si>
  <si>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</si>
  <si>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</si>
  <si>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</si>
  <si>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</si>
  <si>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</si>
  <si>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</si>
  <si>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</si>
  <si>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</si>
  <si>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</si>
  <si>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</si>
  <si>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</si>
  <si>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</si>
  <si>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</si>
  <si>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</si>
  <si>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</si>
  <si>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</si>
  <si>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</si>
  <si>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</si>
  <si>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</si>
  <si>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</si>
  <si>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</si>
  <si>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</si>
  <si>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</si>
  <si>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</si>
  <si>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</si>
  <si>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</si>
  <si>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</si>
  <si>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</si>
  <si>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</si>
  <si>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</si>
  <si>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</si>
  <si>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</si>
  <si>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</si>
  <si>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</si>
  <si>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</si>
  <si>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</si>
  <si>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</si>
  <si>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</si>
  <si>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</si>
  <si>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</si>
  <si>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</si>
  <si>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</si>
  <si>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</si>
  <si>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</si>
  <si>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</si>
  <si>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</si>
  <si>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</si>
  <si>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</si>
  <si>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</si>
  <si>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</si>
  <si>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</si>
  <si>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</si>
  <si>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</si>
  <si>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</si>
  <si>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</si>
  <si>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</si>
  <si>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</si>
  <si>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</si>
  <si>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</si>
  <si>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</si>
  <si>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</si>
  <si>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</si>
  <si>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</si>
  <si>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</si>
  <si>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</si>
  <si>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</si>
  <si>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</si>
  <si>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</si>
  <si>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</si>
  <si>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</si>
  <si>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</si>
  <si>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</si>
  <si>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</si>
  <si>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</si>
  <si>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</si>
  <si>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</si>
  <si>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</si>
  <si>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</si>
  <si>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</si>
  <si>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</si>
  <si>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</si>
  <si>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</si>
  <si>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</si>
  <si>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</si>
  <si>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</si>
  <si>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</si>
  <si>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</si>
  <si>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</si>
  <si>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</si>
  <si>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</si>
  <si>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</si>
  <si>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</si>
  <si>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</si>
  <si>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</si>
  <si>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</si>
  <si>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</si>
  <si>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</si>
  <si>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</si>
  <si>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</si>
  <si>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</si>
  <si>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</si>
  <si>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</si>
  <si>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</si>
  <si>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</si>
  <si>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</si>
  <si>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</si>
  <si>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</si>
  <si>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</si>
  <si>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</si>
  <si>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</si>
  <si>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</si>
  <si>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</si>
  <si>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</si>
  <si>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</si>
  <si>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</si>
  <si>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</si>
  <si>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</si>
  <si>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</si>
  <si>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</si>
  <si>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</si>
  <si>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</si>
  <si>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</si>
  <si>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</si>
  <si>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</si>
  <si>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</si>
  <si>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</si>
  <si>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</si>
  <si>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</si>
  <si>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</si>
  <si>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</si>
  <si>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</si>
  <si>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</si>
  <si>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</si>
  <si>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</si>
  <si>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</si>
  <si>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</si>
  <si>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</si>
  <si>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</si>
  <si>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</si>
  <si>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</si>
  <si>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</si>
  <si>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</si>
  <si>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</si>
  <si>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</si>
  <si>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</si>
  <si>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</si>
  <si>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</si>
  <si>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</si>
  <si>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</si>
  <si>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</si>
  <si>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</si>
  <si>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</si>
  <si>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</si>
  <si>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</si>
  <si>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</si>
  <si>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</si>
  <si>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</si>
  <si>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</si>
  <si>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</si>
  <si>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</si>
  <si>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</si>
  <si>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</si>
  <si>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</si>
  <si>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</si>
  <si>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</si>
  <si>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</si>
  <si>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</si>
  <si>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</si>
  <si>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</si>
  <si>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</si>
  <si>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</si>
  <si>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</si>
  <si>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</si>
  <si>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</si>
  <si>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</si>
  <si>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</si>
  <si>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</si>
  <si>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</si>
  <si>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</si>
  <si>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</si>
  <si>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</si>
  <si>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</si>
  <si>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</si>
  <si>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</si>
  <si>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</si>
  <si>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</si>
  <si>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</si>
  <si>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</si>
  <si>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</si>
  <si>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</si>
  <si>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</si>
  <si>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</si>
  <si>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</si>
  <si>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</si>
  <si>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</si>
  <si>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</si>
  <si>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</si>
  <si>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</si>
  <si>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</si>
  <si>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</si>
  <si>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</si>
  <si>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</si>
  <si>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</si>
  <si>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</si>
  <si>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</si>
  <si>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</si>
  <si>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</si>
  <si>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</si>
  <si>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</si>
  <si>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</si>
  <si>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</si>
  <si>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</si>
  <si>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</si>
  <si>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</si>
  <si>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</si>
  <si>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</si>
  <si>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</si>
  <si>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</si>
  <si>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</si>
  <si>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</si>
  <si>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</si>
  <si>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</si>
  <si>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</si>
  <si>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</si>
  <si>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</si>
  <si>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</si>
  <si>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</si>
  <si>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</si>
  <si>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</si>
  <si>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</si>
  <si>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</si>
  <si>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</si>
  <si>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</si>
  <si>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</si>
  <si>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</si>
  <si>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</si>
  <si>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</si>
  <si>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</si>
  <si>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</si>
  <si>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</si>
  <si>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</si>
  <si>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</si>
  <si>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</si>
  <si>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</si>
  <si>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</si>
  <si>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</si>
  <si>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</si>
  <si>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</si>
  <si>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</si>
  <si>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</si>
  <si>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</si>
  <si>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</si>
  <si>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</si>
  <si>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</si>
  <si>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</si>
  <si>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</si>
  <si>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</si>
  <si>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</si>
  <si>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</si>
  <si>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</si>
  <si>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</si>
  <si>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</si>
  <si>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</si>
  <si>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</si>
  <si>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</si>
  <si>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</si>
  <si>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</si>
  <si>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</si>
  <si>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</si>
  <si>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</si>
  <si>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</si>
  <si>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</si>
  <si>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</si>
  <si>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</si>
  <si>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</si>
  <si>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</si>
  <si>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</si>
  <si>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</si>
  <si>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</si>
  <si>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</si>
  <si>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</si>
  <si>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</si>
  <si>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</si>
  <si>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</si>
  <si>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</si>
  <si>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</si>
  <si>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</si>
  <si>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</si>
  <si>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</si>
  <si>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</si>
  <si>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</si>
  <si>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</si>
  <si>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</si>
  <si>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</si>
  <si>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</si>
  <si>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</si>
  <si>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</si>
  <si>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</si>
  <si>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</si>
  <si>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</si>
  <si>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</si>
  <si>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</si>
  <si>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</si>
  <si>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</si>
  <si>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</si>
  <si>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</si>
  <si>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</si>
  <si>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</si>
  <si>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</si>
  <si>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</si>
  <si>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</si>
  <si>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</si>
  <si>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</si>
  <si>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</si>
  <si>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</si>
  <si>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</si>
  <si>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</si>
  <si>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</si>
  <si>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</si>
  <si>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</si>
  <si>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</si>
  <si>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</si>
  <si>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</si>
  <si>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</si>
  <si>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</si>
  <si>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</si>
  <si>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</si>
  <si>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</si>
  <si>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</si>
  <si>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</si>
  <si>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</si>
  <si>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</si>
  <si>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</si>
  <si>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</si>
  <si>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</si>
  <si>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</si>
  <si>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</si>
  <si>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</si>
  <si>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</si>
  <si>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</si>
  <si>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</si>
  <si>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</si>
  <si>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</si>
  <si>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</si>
  <si>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</si>
  <si>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</si>
  <si>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</si>
  <si>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</si>
  <si>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</si>
  <si>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</si>
  <si>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</si>
  <si>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</si>
  <si>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</si>
  <si>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</si>
  <si>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</si>
  <si>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</si>
  <si>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</si>
  <si>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</si>
  <si>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</si>
  <si>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</si>
  <si>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</si>
  <si>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</si>
  <si>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</si>
  <si>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</si>
  <si>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</si>
  <si>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</si>
  <si>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</si>
  <si>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</si>
  <si>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</si>
  <si>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</si>
  <si>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</si>
  <si>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</si>
  <si>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</si>
  <si>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</si>
  <si>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</si>
  <si>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</si>
  <si>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</si>
  <si>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</si>
  <si>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</si>
  <si>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</si>
  <si>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</si>
  <si>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</si>
  <si>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</si>
  <si>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</si>
  <si>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</si>
  <si>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</si>
  <si>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</si>
  <si>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</si>
  <si>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</si>
  <si>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</si>
  <si>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</si>
  <si>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</si>
  <si>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</si>
  <si>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</si>
  <si>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</si>
  <si>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</si>
  <si>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</si>
  <si>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</si>
  <si>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</si>
  <si>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</si>
  <si>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</si>
  <si>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</si>
  <si>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</si>
  <si>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</si>
  <si>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</si>
  <si>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</si>
  <si>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</si>
  <si>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</si>
  <si>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</si>
  <si>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</si>
  <si>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</si>
  <si>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</si>
  <si>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</si>
  <si>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</si>
  <si>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</si>
  <si>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</si>
  <si>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</si>
  <si>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</si>
  <si>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</si>
  <si>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</si>
  <si>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</si>
  <si>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</si>
  <si>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</si>
  <si>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</si>
  <si>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</si>
  <si>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</si>
  <si>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</si>
  <si>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</si>
  <si>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</si>
  <si>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</si>
  <si>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</si>
  <si>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</si>
  <si>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</si>
  <si>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</si>
  <si>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</si>
  <si>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</si>
  <si>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</si>
  <si>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</si>
  <si>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</si>
  <si>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</si>
  <si>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</si>
  <si>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</si>
  <si>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</si>
  <si>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</si>
  <si>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</si>
  <si>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</si>
  <si>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</si>
  <si>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</si>
  <si>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</si>
  <si>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</si>
  <si>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</si>
  <si>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</si>
  <si>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</si>
  <si>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</si>
  <si>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</si>
  <si>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</si>
  <si>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</si>
  <si>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</si>
  <si>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</si>
  <si>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</si>
  <si>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</si>
  <si>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</si>
  <si>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</si>
  <si>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</si>
  <si>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</si>
  <si>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</si>
  <si>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</si>
  <si>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</si>
  <si>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</si>
  <si>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</si>
  <si>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</si>
  <si>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</si>
  <si>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</si>
  <si>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</si>
  <si>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</si>
  <si>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</si>
  <si>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</si>
  <si>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</si>
  <si>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</si>
  <si>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</si>
  <si>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</si>
  <si>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</si>
  <si>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</si>
  <si>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</si>
  <si>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</si>
  <si>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</si>
  <si>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</si>
  <si>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</si>
  <si>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</si>
  <si>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</si>
  <si>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</si>
  <si>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</si>
  <si>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</si>
  <si>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</si>
  <si>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</si>
  <si>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</si>
  <si>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</si>
  <si>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</si>
  <si>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</si>
  <si>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</si>
  <si>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</si>
  <si>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</si>
  <si>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</si>
  <si>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</si>
  <si>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</si>
  <si>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</si>
  <si>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</si>
  <si>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</si>
  <si>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</si>
  <si>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</si>
  <si>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</si>
  <si>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</si>
  <si>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</si>
  <si>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</si>
  <si>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</si>
  <si>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</si>
  <si>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</si>
  <si>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</si>
  <si>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</si>
  <si>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</si>
  <si>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</si>
  <si>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</si>
  <si>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</si>
  <si>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</si>
  <si>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</si>
  <si>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</si>
  <si>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</si>
  <si>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</si>
  <si>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</si>
  <si>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</si>
  <si>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</si>
  <si>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</si>
  <si>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</si>
  <si>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</si>
  <si>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</si>
  <si>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</si>
  <si>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</si>
  <si>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</si>
  <si>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</si>
  <si>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</si>
  <si>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</si>
  <si>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</si>
  <si>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</si>
  <si>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</si>
  <si>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</si>
  <si>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</si>
  <si>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</si>
  <si>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</si>
  <si>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</si>
  <si>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</si>
  <si>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</si>
  <si>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</si>
  <si>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</si>
  <si>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</si>
  <si>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</si>
  <si>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</si>
  <si>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</si>
  <si>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</si>
  <si>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</si>
  <si>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</si>
  <si>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</si>
  <si>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</si>
  <si>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</si>
  <si>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</si>
  <si>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</si>
  <si>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</si>
  <si>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</si>
  <si>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</si>
  <si>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</si>
  <si>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</si>
  <si>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</si>
  <si>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</si>
  <si>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</si>
  <si>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</si>
  <si>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</si>
  <si>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</si>
  <si>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</si>
  <si>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</si>
  <si>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</si>
  <si>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</si>
  <si>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</si>
  <si>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</si>
  <si>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</si>
  <si>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</si>
  <si>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</si>
  <si>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</si>
  <si>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</si>
  <si>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</si>
  <si>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</si>
  <si>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</si>
  <si>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</si>
  <si>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</si>
  <si>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</si>
  <si>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</si>
  <si>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</si>
  <si>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</si>
  <si>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</si>
  <si>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</si>
  <si>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</si>
  <si>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</si>
  <si>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</si>
  <si>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</si>
  <si>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</si>
  <si>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</si>
  <si>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</si>
  <si>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</si>
  <si>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</si>
  <si>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</si>
  <si>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</si>
  <si>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</si>
  <si>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</si>
  <si>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</si>
  <si>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</si>
  <si>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</si>
  <si>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</si>
  <si>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</si>
  <si>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</si>
  <si>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</si>
  <si>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</si>
  <si>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</si>
  <si>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</si>
  <si>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</si>
  <si>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</si>
  <si>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</si>
  <si>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</si>
  <si>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</si>
  <si>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</si>
  <si>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</si>
  <si>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</si>
  <si>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</si>
  <si>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</si>
  <si>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</si>
  <si>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</si>
  <si>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</si>
  <si>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</si>
  <si>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</si>
  <si>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</si>
  <si>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</si>
  <si>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</si>
  <si>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</si>
  <si>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</si>
  <si>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</si>
  <si>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</si>
  <si>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</si>
  <si>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</si>
  <si>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</si>
  <si>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</si>
  <si>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</si>
  <si>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</si>
  <si>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</si>
  <si>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</si>
  <si>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</si>
  <si>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</si>
  <si>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</si>
  <si>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</si>
  <si>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</si>
  <si>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</si>
  <si>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</si>
  <si>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</si>
  <si>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</si>
  <si>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</si>
  <si>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</si>
  <si>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</si>
  <si>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</si>
  <si>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</si>
  <si>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</si>
  <si>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</si>
  <si>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</si>
  <si>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</si>
  <si>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</si>
  <si>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</si>
  <si>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</si>
  <si>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</si>
  <si>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</si>
  <si>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</si>
  <si>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</si>
  <si>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</si>
  <si>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</si>
  <si>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</si>
  <si>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</si>
  <si>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</si>
  <si>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</si>
  <si>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</si>
  <si>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</si>
  <si>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</si>
  <si>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</si>
  <si>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</si>
  <si>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</si>
  <si>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</si>
  <si>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</si>
  <si>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</si>
  <si>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</si>
  <si>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</si>
  <si>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</si>
  <si>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</si>
  <si>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</si>
  <si>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</si>
  <si>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</si>
  <si>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</si>
  <si>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</si>
  <si>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</si>
  <si>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</si>
  <si>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</si>
  <si>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</si>
  <si>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</si>
  <si>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</si>
  <si>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</si>
  <si>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</si>
  <si>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</si>
  <si>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</si>
  <si>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</si>
  <si>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</si>
  <si>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</si>
  <si>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</si>
  <si>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</si>
  <si>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</si>
  <si>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</si>
  <si>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</si>
  <si>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</si>
  <si>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</si>
  <si>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</si>
  <si>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</si>
  <si>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</si>
  <si>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</si>
  <si>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</si>
  <si>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</si>
  <si>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</si>
  <si>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</si>
  <si>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</si>
  <si>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</si>
  <si>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</si>
  <si>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</si>
  <si>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</si>
  <si>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</si>
  <si>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</si>
  <si>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</si>
  <si>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</si>
  <si>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</si>
  <si>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</si>
  <si>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</si>
  <si>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</si>
  <si>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</si>
  <si>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</si>
  <si>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</si>
  <si>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</si>
  <si>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</si>
  <si>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</si>
  <si>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</si>
  <si>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</si>
  <si>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</si>
  <si>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</si>
  <si>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</si>
  <si>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</si>
  <si>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</si>
  <si>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</si>
  <si>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</si>
  <si>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</si>
  <si>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</si>
  <si>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</si>
  <si>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</si>
  <si>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</si>
  <si>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</si>
  <si>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</si>
  <si>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</si>
  <si>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</si>
  <si>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</si>
  <si>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</si>
  <si>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</si>
  <si>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</si>
  <si>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</si>
  <si>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</si>
  <si>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</si>
  <si>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</si>
  <si>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</si>
  <si>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</si>
  <si>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</si>
  <si>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</si>
  <si>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</si>
  <si>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</si>
  <si>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</si>
  <si>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</si>
  <si>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</si>
  <si>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</si>
  <si>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</si>
  <si>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</si>
  <si>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</si>
  <si>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</si>
  <si>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</si>
  <si>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</si>
  <si>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</si>
  <si>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</si>
  <si>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</si>
  <si>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</si>
  <si>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</si>
  <si>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</si>
  <si>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</si>
  <si>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</si>
  <si>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</si>
  <si>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</si>
  <si>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</si>
  <si>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</si>
  <si>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</si>
  <si>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</si>
  <si>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</si>
  <si>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</si>
  <si>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</si>
  <si>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</si>
  <si>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</si>
  <si>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</si>
  <si>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</si>
  <si>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</si>
  <si>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</si>
  <si>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</si>
  <si>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</si>
  <si>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</si>
  <si>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</si>
  <si>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</si>
  <si>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</si>
  <si>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</si>
  <si>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</si>
  <si>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</si>
  <si>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</si>
  <si>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</si>
  <si>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</si>
  <si>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</si>
  <si>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</si>
  <si>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</si>
  <si>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</si>
  <si>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</si>
  <si>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</si>
  <si>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</si>
  <si>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</si>
  <si>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</si>
  <si>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</si>
  <si>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</si>
  <si>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</si>
  <si>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</si>
  <si>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</si>
  <si>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</si>
  <si>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</si>
  <si>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</si>
  <si>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</si>
  <si>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</si>
  <si>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</si>
  <si>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</si>
  <si>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</si>
  <si>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</si>
  <si>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</si>
  <si>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</si>
  <si>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</si>
  <si>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</si>
  <si>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</si>
  <si>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</si>
  <si>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</si>
  <si>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</si>
  <si>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</si>
  <si>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</si>
  <si>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</si>
  <si>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</si>
  <si>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</si>
  <si>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</si>
  <si>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</si>
  <si>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</si>
  <si>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</si>
  <si>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</si>
  <si>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</si>
  <si>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</si>
  <si>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</si>
  <si>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</si>
  <si>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</si>
  <si>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</si>
  <si>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</si>
  <si>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</si>
  <si>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</si>
  <si>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</si>
  <si>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</si>
  <si>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</si>
  <si>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</si>
  <si>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</si>
  <si>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</si>
  <si>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</si>
  <si>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</si>
  <si>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</si>
  <si>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</si>
  <si>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</si>
  <si>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</si>
  <si>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</si>
  <si>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</si>
  <si>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</si>
  <si>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</si>
  <si>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</si>
  <si>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</si>
  <si>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</si>
  <si>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</si>
  <si>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</si>
  <si>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</si>
  <si>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</si>
  <si>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</si>
  <si>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</si>
  <si>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</si>
  <si>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</si>
  <si>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</si>
  <si>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</si>
  <si>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</si>
  <si>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</si>
  <si>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</si>
  <si>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</si>
  <si>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</si>
  <si>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</si>
  <si>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</si>
  <si>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</si>
  <si>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</si>
  <si>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</si>
  <si>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</si>
  <si>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</si>
  <si>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</si>
  <si>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</si>
  <si>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</si>
  <si>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</si>
  <si>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</si>
  <si>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</si>
  <si>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</si>
  <si>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</si>
  <si>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</si>
  <si>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</si>
  <si>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</si>
  <si>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</si>
  <si>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</si>
  <si>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</si>
  <si>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</si>
  <si>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</si>
  <si>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</si>
  <si>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</si>
  <si>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</si>
  <si>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</si>
  <si>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</si>
  <si>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</si>
  <si>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</si>
  <si>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</si>
  <si>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</si>
  <si>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</si>
  <si>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</si>
  <si>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</si>
  <si>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</si>
  <si>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</si>
  <si>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</si>
  <si>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</si>
  <si>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</si>
  <si>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</si>
  <si>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</si>
  <si>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</si>
  <si>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</si>
  <si>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</si>
  <si>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</si>
  <si>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</si>
  <si>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</si>
  <si>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</si>
  <si>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</si>
  <si>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</si>
  <si>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</si>
  <si>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</si>
  <si>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</si>
  <si>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</si>
  <si>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</si>
  <si>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</si>
  <si>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</si>
  <si>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</si>
  <si>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</si>
  <si>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</si>
  <si>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</si>
  <si>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</si>
  <si>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</si>
  <si>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</si>
  <si>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</si>
  <si>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</si>
  <si>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</si>
  <si>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</si>
  <si>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</si>
  <si>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</si>
  <si>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</si>
  <si>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</si>
  <si>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</si>
  <si>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</si>
  <si>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</si>
  <si>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</si>
  <si>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</si>
  <si>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</si>
  <si>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</si>
  <si>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</si>
  <si>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</si>
  <si>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</si>
  <si>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</si>
  <si>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</si>
  <si>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</si>
  <si>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</si>
  <si>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</si>
  <si>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</si>
  <si>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</si>
  <si>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</si>
  <si>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</si>
  <si>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</si>
  <si>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</si>
  <si>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</si>
  <si>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</si>
  <si>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</si>
  <si>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</si>
  <si>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</si>
  <si>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</si>
  <si>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</si>
  <si>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</si>
  <si>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</si>
  <si>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</si>
  <si>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</si>
  <si>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</si>
  <si>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</si>
  <si>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</si>
  <si>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</si>
  <si>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</si>
  <si>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</si>
  <si>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</si>
  <si>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</si>
  <si>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</si>
  <si>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</si>
  <si>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</si>
  <si>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</si>
  <si>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</si>
  <si>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</si>
  <si>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</si>
  <si>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</si>
  <si>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</si>
  <si>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</si>
  <si>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</si>
  <si>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</si>
  <si>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</si>
  <si>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</si>
  <si>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</si>
  <si>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</si>
  <si>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</si>
  <si>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</si>
  <si>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</si>
  <si>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</si>
  <si>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</si>
  <si>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</si>
  <si>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</si>
  <si>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</si>
  <si>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</si>
  <si>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</si>
  <si>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</si>
  <si>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</si>
  <si>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</si>
  <si>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</si>
  <si>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</si>
  <si>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</si>
  <si>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</si>
  <si>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</si>
  <si>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</si>
  <si>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</si>
  <si>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</si>
  <si>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</si>
  <si>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</si>
  <si>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</si>
  <si>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</si>
  <si>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</si>
  <si>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</si>
  <si>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</si>
  <si>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</si>
  <si>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</si>
  <si>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</si>
  <si>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</si>
  <si>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</si>
  <si>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</si>
  <si>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</si>
  <si>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</si>
  <si>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</si>
  <si>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</si>
  <si>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</si>
  <si>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</si>
  <si>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</si>
  <si>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</si>
  <si>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</si>
  <si>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</si>
  <si>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</si>
  <si>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</si>
  <si>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</si>
  <si>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</si>
  <si>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</si>
  <si>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</si>
  <si>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</si>
  <si>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</si>
  <si>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</si>
  <si>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</si>
  <si>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</si>
  <si>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</si>
  <si>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</si>
  <si>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</si>
  <si>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</si>
  <si>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</si>
  <si>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</si>
  <si>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</si>
  <si>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</si>
  <si>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</si>
  <si>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</si>
  <si>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</si>
  <si>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</si>
  <si>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</si>
  <si>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</si>
  <si>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</si>
  <si>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</si>
  <si>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</si>
  <si>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</si>
  <si>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</si>
  <si>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</si>
  <si>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</si>
  <si>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</si>
  <si>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</si>
  <si>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</si>
  <si>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</si>
  <si>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</si>
  <si>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</si>
  <si>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</si>
  <si>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</si>
  <si>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</si>
  <si>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</si>
  <si>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</si>
  <si>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</si>
  <si>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</si>
  <si>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</si>
  <si>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</si>
  <si>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</si>
  <si>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</si>
  <si>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</si>
  <si>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</si>
  <si>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</si>
  <si>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</si>
  <si>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</si>
  <si>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</si>
  <si>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</si>
  <si>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</si>
  <si>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</si>
  <si>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</si>
  <si>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</si>
  <si>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</si>
  <si>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</si>
  <si>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</si>
  <si>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</si>
  <si>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</si>
  <si>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</si>
  <si>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</si>
  <si>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</si>
  <si>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</si>
  <si>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</si>
  <si>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</si>
  <si>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</si>
  <si>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</si>
  <si>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</si>
  <si>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</si>
  <si>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</si>
  <si>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</si>
  <si>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</si>
  <si>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</si>
  <si>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</si>
  <si>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</si>
  <si>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</si>
  <si>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</si>
  <si>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</si>
  <si>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</si>
  <si>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</si>
  <si>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</si>
  <si>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</si>
  <si>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</si>
  <si>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</si>
  <si>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</si>
  <si>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</si>
  <si>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</si>
  <si>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</si>
  <si>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</si>
  <si>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</si>
  <si>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</si>
  <si>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</si>
  <si>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</si>
  <si>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</si>
  <si>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</si>
  <si>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</si>
  <si>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</si>
  <si>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</si>
  <si>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</si>
  <si>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</si>
  <si>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</si>
  <si>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</si>
  <si>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</si>
  <si>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</si>
  <si>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</si>
  <si>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</si>
  <si>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</si>
  <si>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</si>
  <si>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</si>
  <si>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</si>
  <si>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</si>
  <si>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</si>
  <si>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</si>
  <si>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</si>
  <si>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</si>
  <si>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</si>
  <si>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</si>
  <si>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</si>
  <si>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</si>
  <si>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</si>
  <si>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</si>
  <si>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</si>
  <si>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</si>
  <si>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</si>
  <si>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</si>
  <si>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</si>
  <si>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</si>
  <si>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</si>
  <si>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</si>
  <si>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</si>
  <si>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</si>
  <si>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</si>
  <si>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</si>
  <si>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</si>
  <si>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</si>
  <si>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</si>
  <si>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</si>
  <si>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</si>
  <si>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</si>
  <si>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</si>
  <si>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</si>
  <si>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</si>
  <si>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</si>
  <si>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</si>
  <si>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</si>
  <si>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</si>
  <si>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</si>
  <si>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</si>
  <si>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</si>
  <si>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</si>
  <si>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</si>
  <si>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</si>
  <si>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</si>
  <si>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</si>
  <si>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</si>
  <si>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</si>
  <si>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</si>
  <si>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</si>
  <si>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</si>
  <si>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</si>
  <si>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</si>
  <si>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</si>
  <si>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</si>
  <si>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</si>
  <si>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</si>
  <si>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</si>
  <si>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</si>
  <si>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</si>
  <si>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</si>
  <si>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</si>
  <si>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</si>
  <si>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</si>
  <si>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</si>
  <si>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</si>
  <si>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</si>
  <si>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</si>
  <si>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</si>
  <si>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</si>
  <si>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</si>
  <si>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</si>
  <si>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</si>
  <si>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</si>
  <si>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</si>
  <si>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</si>
  <si>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</si>
  <si>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</si>
  <si>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</si>
  <si>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</si>
  <si>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</si>
  <si>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</si>
  <si>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</si>
  <si>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</si>
  <si>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</si>
  <si>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</si>
  <si>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</si>
  <si>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</si>
  <si>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</si>
  <si>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</si>
  <si>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</si>
  <si>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</si>
  <si>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</si>
  <si>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</si>
  <si>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</si>
  <si>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</si>
  <si>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</si>
  <si>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</si>
  <si>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</si>
  <si>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</si>
  <si>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</si>
  <si>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</si>
  <si>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</si>
  <si>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</si>
  <si>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</si>
  <si>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</si>
  <si>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</si>
  <si>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</si>
  <si>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</si>
  <si>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</si>
  <si>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</si>
  <si>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</si>
  <si>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</si>
  <si>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</si>
  <si>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</si>
  <si>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</si>
  <si>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</si>
  <si>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</si>
  <si>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</si>
  <si>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</si>
  <si>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</si>
  <si>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</si>
  <si>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</si>
  <si>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</si>
  <si>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</si>
  <si>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</si>
  <si>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</si>
  <si>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</si>
  <si>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</si>
  <si>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</si>
  <si>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</si>
  <si>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</si>
  <si>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</si>
  <si>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</si>
  <si>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</si>
  <si>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</si>
  <si>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</si>
  <si>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</si>
  <si>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</si>
  <si>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</si>
  <si>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</si>
  <si>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</si>
  <si>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</si>
  <si>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</si>
  <si>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</si>
  <si>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</si>
  <si>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</si>
  <si>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</si>
  <si>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</si>
  <si>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</si>
  <si>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</si>
  <si>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</si>
  <si>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</si>
  <si>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</si>
  <si>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</si>
  <si>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</si>
  <si>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</si>
  <si>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</si>
  <si>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</si>
  <si>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</si>
  <si>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</si>
  <si>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</si>
  <si>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</si>
  <si>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</si>
  <si>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</si>
  <si>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</si>
  <si>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</si>
  <si>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</si>
  <si>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</si>
  <si>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</si>
  <si>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</si>
  <si>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</si>
  <si>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</si>
  <si>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</si>
  <si>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</si>
  <si>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</si>
  <si>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</si>
  <si>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</si>
  <si>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</si>
  <si>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</si>
  <si>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</si>
  <si>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</si>
  <si>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</si>
  <si>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</si>
  <si>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</si>
  <si>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</si>
  <si>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</si>
  <si>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</si>
  <si>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</si>
  <si>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</si>
  <si>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</si>
  <si>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</si>
  <si>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</si>
  <si>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</si>
  <si>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</si>
  <si>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</si>
  <si>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</si>
  <si>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</si>
  <si>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</si>
  <si>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</si>
  <si>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</si>
  <si>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</si>
  <si>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</si>
  <si>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</si>
  <si>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</si>
  <si>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</si>
  <si>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</si>
  <si>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</si>
  <si>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</si>
  <si>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</si>
  <si>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</si>
  <si>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</si>
  <si>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</si>
  <si>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</si>
  <si>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</si>
  <si>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</si>
  <si>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</si>
  <si>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</si>
  <si>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</si>
  <si>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</si>
  <si>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</si>
  <si>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</si>
  <si>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</si>
  <si>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</si>
  <si>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</si>
  <si>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</si>
  <si>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</si>
  <si>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</si>
  <si>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</si>
  <si>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</si>
  <si>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</si>
  <si>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</si>
  <si>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</si>
  <si>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</si>
  <si>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</si>
  <si>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</si>
  <si>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</si>
  <si>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</si>
  <si>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</si>
  <si>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</si>
  <si>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</si>
  <si>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</si>
  <si>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</si>
  <si>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</si>
  <si>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</si>
  <si>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</si>
  <si>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</si>
  <si>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</si>
  <si>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</si>
  <si>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</si>
  <si>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</si>
  <si>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</si>
  <si>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</si>
  <si>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</si>
  <si>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</si>
  <si>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</si>
  <si>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</si>
  <si>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</si>
  <si>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</si>
  <si>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</si>
  <si>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</si>
  <si>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</si>
  <si>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</si>
  <si>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</si>
  <si>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</si>
  <si>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</si>
  <si>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</si>
  <si>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</si>
  <si>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</si>
  <si>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</si>
  <si>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</si>
  <si>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</si>
  <si>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</si>
  <si>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</si>
  <si>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</si>
  <si>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</si>
  <si>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</si>
  <si>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</si>
  <si>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</si>
  <si>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</si>
  <si>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</si>
  <si>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</si>
  <si>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</si>
  <si>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</si>
  <si>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</si>
  <si>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</si>
  <si>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</si>
  <si>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</si>
  <si>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</si>
  <si>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</si>
  <si>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</si>
  <si>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</si>
  <si>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</si>
  <si>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</si>
  <si>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</si>
  <si>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</si>
  <si>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</si>
  <si>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</si>
  <si>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</si>
  <si>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</si>
  <si>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</si>
  <si>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</si>
  <si>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</si>
  <si>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</si>
  <si>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</si>
  <si>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</si>
  <si>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</si>
  <si>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</si>
  <si>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</si>
  <si>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</si>
  <si>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</si>
  <si>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</si>
  <si>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</si>
  <si>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</si>
  <si>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</si>
  <si>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</si>
  <si>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</si>
  <si>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</si>
  <si>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</si>
  <si>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</si>
  <si>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</si>
  <si>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</si>
  <si>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</si>
  <si>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</si>
  <si>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</si>
  <si>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</si>
  <si>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</si>
  <si>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</si>
  <si>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</si>
  <si>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</si>
  <si>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</si>
  <si>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</si>
  <si>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</si>
  <si>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</si>
  <si>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</si>
  <si>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</si>
  <si>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</si>
  <si>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</si>
  <si>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</si>
  <si>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</si>
  <si>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</si>
  <si>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</si>
  <si>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</si>
  <si>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</si>
  <si>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</si>
  <si>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</si>
  <si>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</si>
  <si>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</si>
  <si>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</si>
  <si>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</si>
  <si>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</si>
  <si>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</si>
  <si>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</si>
  <si>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</si>
  <si>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</si>
  <si>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</si>
  <si>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</si>
  <si>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</si>
  <si>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</si>
  <si>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</si>
  <si>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</si>
  <si>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</si>
  <si>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</si>
  <si>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</si>
  <si>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</si>
  <si>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</si>
  <si>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</si>
  <si>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</si>
  <si>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</si>
  <si>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</si>
  <si>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</si>
  <si>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</si>
  <si>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</si>
  <si>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</si>
  <si>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</si>
  <si>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</si>
  <si>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</si>
  <si>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</si>
  <si>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</si>
  <si>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</si>
  <si>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</si>
  <si>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</si>
  <si>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</si>
  <si>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</si>
  <si>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</si>
  <si>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</si>
  <si>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</si>
  <si>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</si>
  <si>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</si>
  <si>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</si>
  <si>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</si>
  <si>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</si>
  <si>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</si>
  <si>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</si>
  <si>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</si>
  <si>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</si>
  <si>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</si>
  <si>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</si>
  <si>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</si>
  <si>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</si>
  <si>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</si>
  <si>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</si>
  <si>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</si>
  <si>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</si>
  <si>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</si>
  <si>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</si>
  <si>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</si>
  <si>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</si>
  <si>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</si>
  <si>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</si>
  <si>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</si>
  <si>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</si>
  <si>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</si>
  <si>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</si>
  <si>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</si>
  <si>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</si>
  <si>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</si>
  <si>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</si>
  <si>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</si>
  <si>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</si>
  <si>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</si>
  <si>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</si>
  <si>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</si>
  <si>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</si>
  <si>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</si>
  <si>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</si>
  <si>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</si>
  <si>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</si>
  <si>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</si>
  <si>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</si>
  <si>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</si>
  <si>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</si>
  <si>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</si>
  <si>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</si>
  <si>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</si>
  <si>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</si>
  <si>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</si>
  <si>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</si>
  <si>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</si>
  <si>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</si>
  <si>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</si>
  <si>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</si>
  <si>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</si>
  <si>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</si>
  <si>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</si>
  <si>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</si>
  <si>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</si>
  <si>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</si>
  <si>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</si>
  <si>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</si>
  <si>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</si>
  <si>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</si>
  <si>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</si>
  <si>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</si>
  <si>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</si>
  <si>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</si>
  <si>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</si>
  <si>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</si>
  <si>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</si>
  <si>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</si>
  <si>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</si>
  <si>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</si>
  <si>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</si>
  <si>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</si>
  <si>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</si>
  <si>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</si>
  <si>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</si>
  <si>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</si>
  <si>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</si>
  <si>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</si>
  <si>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</si>
  <si>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</si>
  <si>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</si>
  <si>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</si>
  <si>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</si>
  <si>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</si>
  <si>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</si>
  <si>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</si>
  <si>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</si>
  <si>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</si>
  <si>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</si>
  <si>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</si>
  <si>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</si>
  <si>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</si>
  <si>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</si>
  <si>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</si>
  <si>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</si>
  <si>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</si>
  <si>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</si>
  <si>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</si>
  <si>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</si>
  <si>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</si>
  <si>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</si>
  <si>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</si>
  <si>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</si>
  <si>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</si>
  <si>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</si>
  <si>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</si>
  <si>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</si>
  <si>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</si>
  <si>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</si>
  <si>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</si>
  <si>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</si>
  <si>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</si>
  <si>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</si>
  <si>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</si>
  <si>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</si>
  <si>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</si>
  <si>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</si>
  <si>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</si>
  <si>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</si>
  <si>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</si>
  <si>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</si>
  <si>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</si>
  <si>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</si>
  <si>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</si>
  <si>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</si>
  <si>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</si>
  <si>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</si>
  <si>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</si>
  <si>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</si>
  <si>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</si>
  <si>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</si>
  <si>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</si>
  <si>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</si>
  <si>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</si>
  <si>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</si>
  <si>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</si>
  <si>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</si>
  <si>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</si>
  <si>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</si>
  <si>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</si>
  <si>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</si>
  <si>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</si>
  <si>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</si>
  <si>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</si>
  <si>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</si>
  <si>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</si>
  <si>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</si>
  <si>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</si>
  <si>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</si>
  <si>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</si>
  <si>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</si>
  <si>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</si>
  <si>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</si>
  <si>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</si>
  <si>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</si>
  <si>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</si>
  <si>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</si>
  <si>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</si>
  <si>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</si>
  <si>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</si>
  <si>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</si>
  <si>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</si>
  <si>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</si>
  <si>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</si>
  <si>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</si>
  <si>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</si>
  <si>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</si>
  <si>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</si>
  <si>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</si>
  <si>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</si>
  <si>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</si>
  <si>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</si>
  <si>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</si>
  <si>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</si>
  <si>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</si>
  <si>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</si>
  <si>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</si>
  <si>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</si>
  <si>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</si>
  <si>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</si>
  <si>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</si>
  <si>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</si>
  <si>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</si>
  <si>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</si>
  <si>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</si>
  <si>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</si>
  <si>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</si>
  <si>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</si>
  <si>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</si>
  <si>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</si>
  <si>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</si>
  <si>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</si>
  <si>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</si>
  <si>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</si>
  <si>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</si>
  <si>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</si>
  <si>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</si>
  <si>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</si>
  <si>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</si>
  <si>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</si>
  <si>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</si>
  <si>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</si>
  <si>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</si>
  <si>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</si>
  <si>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</si>
  <si>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</si>
  <si>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</si>
  <si>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</si>
  <si>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</si>
  <si>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</si>
  <si>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</si>
  <si>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</si>
  <si>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</si>
  <si>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</si>
  <si>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</si>
  <si>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</si>
  <si>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</si>
  <si>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</si>
  <si>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</si>
  <si>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</si>
  <si>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</si>
  <si>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</si>
  <si>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</si>
  <si>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</si>
  <si>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</si>
  <si>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</si>
  <si>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</si>
  <si>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</si>
  <si>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</si>
  <si>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</si>
  <si>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</si>
  <si>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</si>
  <si>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</si>
  <si>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</si>
  <si>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</si>
  <si>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</si>
  <si>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</si>
  <si>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</si>
  <si>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</si>
  <si>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</si>
  <si>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</si>
  <si>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</si>
  <si>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</si>
  <si>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</si>
  <si>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</si>
  <si>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</si>
  <si>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</si>
  <si>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</si>
  <si>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</si>
  <si>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</si>
  <si>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</si>
  <si>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</si>
  <si>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</si>
  <si>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</si>
  <si>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</si>
  <si>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</si>
  <si>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</si>
  <si>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</si>
  <si>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</si>
  <si>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</si>
  <si>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</si>
  <si>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</si>
  <si>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</si>
  <si>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</si>
  <si>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</si>
  <si>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</si>
  <si>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</si>
  <si>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</si>
  <si>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</si>
  <si>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</si>
  <si>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</si>
  <si>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</si>
  <si>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</si>
  <si>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</si>
  <si>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</si>
  <si>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</si>
  <si>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</si>
  <si>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</si>
  <si>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</si>
  <si>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</si>
  <si>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</si>
  <si>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</si>
  <si>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</si>
  <si>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</si>
  <si>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</si>
  <si>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</si>
  <si>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</si>
  <si>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</si>
  <si>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</si>
  <si>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</si>
  <si>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</si>
  <si>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</si>
  <si>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</si>
  <si>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</si>
  <si>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</si>
  <si>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</si>
  <si>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</si>
  <si>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</si>
  <si>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</si>
  <si>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</si>
  <si>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</si>
  <si>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</si>
  <si>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</si>
  <si>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</si>
  <si>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</si>
  <si>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</si>
  <si>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</si>
  <si>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</si>
  <si>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</si>
  <si>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</si>
  <si>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</si>
  <si>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</si>
  <si>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</si>
  <si>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</si>
  <si>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</si>
  <si>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</si>
  <si>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</si>
  <si>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</si>
  <si>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</si>
  <si>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</si>
  <si>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</si>
  <si>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</si>
  <si>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</si>
  <si>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</si>
  <si>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</si>
  <si>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</si>
  <si>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</si>
  <si>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</si>
  <si>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</si>
  <si>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</si>
  <si>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</si>
  <si>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</si>
  <si>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</si>
  <si>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</si>
  <si>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</si>
  <si>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</si>
  <si>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</si>
  <si>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</si>
  <si>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</si>
  <si>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</si>
  <si>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</si>
  <si>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</si>
  <si>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</si>
  <si>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</si>
  <si>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</si>
  <si>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</si>
  <si>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</si>
  <si>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</si>
  <si>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</si>
  <si>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</si>
  <si>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</si>
  <si>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</si>
  <si>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</si>
  <si>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</si>
  <si>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</si>
  <si>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</si>
  <si>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</si>
  <si>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</si>
  <si>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</si>
  <si>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</si>
  <si>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</si>
  <si>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</si>
  <si>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</si>
  <si>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</si>
  <si>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</si>
  <si>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</si>
  <si>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</si>
  <si>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</si>
  <si>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</si>
  <si>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</si>
  <si>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</si>
  <si>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</si>
  <si>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</si>
  <si>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</si>
  <si>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</si>
  <si>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</si>
  <si>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</si>
  <si>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</si>
  <si>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</si>
  <si>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</si>
  <si>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</si>
  <si>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</si>
  <si>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</si>
  <si>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</si>
  <si>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</si>
  <si>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</si>
  <si>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</si>
  <si>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</si>
  <si>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</si>
  <si>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</si>
  <si>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</si>
  <si>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</si>
  <si>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</si>
  <si>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</si>
  <si>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</si>
  <si>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</si>
  <si>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</si>
  <si>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</si>
  <si>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</si>
  <si>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</si>
  <si>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</si>
  <si>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</si>
  <si>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</si>
  <si>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</si>
  <si>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</si>
  <si>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</si>
  <si>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</si>
  <si>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</si>
  <si>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</si>
  <si>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</si>
  <si>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</si>
  <si>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</si>
  <si>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</si>
  <si>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</si>
  <si>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</si>
  <si>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</si>
  <si>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</si>
  <si>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</si>
  <si>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</si>
  <si>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</si>
  <si>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</si>
  <si>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</si>
  <si>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</si>
  <si>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</si>
  <si>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</si>
  <si>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</si>
  <si>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</si>
  <si>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</si>
  <si>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</si>
  <si>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</si>
  <si>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</si>
  <si>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</si>
  <si>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</si>
  <si>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</si>
  <si>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</si>
  <si>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</si>
  <si>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</si>
  <si>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</si>
  <si>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</si>
  <si>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</si>
  <si>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</si>
  <si>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</si>
  <si>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</si>
  <si>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</si>
  <si>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</si>
  <si>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</si>
  <si>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</si>
  <si>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</si>
  <si>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</si>
  <si>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</si>
  <si>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</si>
  <si>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</si>
  <si>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</si>
  <si>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</si>
  <si>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</si>
  <si>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</si>
  <si>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</si>
  <si>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</si>
  <si>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</si>
  <si>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</si>
  <si>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</si>
  <si>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</si>
  <si>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</si>
  <si>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</si>
  <si>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</si>
  <si>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</si>
  <si>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</si>
  <si>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</si>
  <si>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</si>
  <si>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</si>
  <si>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</si>
  <si>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</si>
  <si>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</si>
  <si>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</si>
  <si>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</si>
  <si>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</si>
  <si>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</si>
  <si>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</si>
  <si>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</si>
  <si>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</si>
  <si>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</si>
  <si>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</si>
  <si>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</si>
  <si>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</si>
  <si>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</si>
  <si>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</si>
  <si>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</si>
  <si>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</si>
  <si>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</si>
  <si>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</si>
  <si>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</si>
  <si>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</si>
  <si>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</si>
  <si>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</si>
  <si>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</si>
  <si>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</si>
  <si>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</si>
  <si>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</si>
  <si>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</si>
  <si>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</si>
  <si>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</si>
  <si>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</si>
  <si>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</si>
  <si>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</si>
  <si>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</si>
  <si>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</si>
  <si>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</si>
  <si>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</si>
  <si>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</si>
  <si>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</si>
  <si>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</si>
  <si>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</si>
  <si>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</si>
  <si>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</si>
  <si>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</si>
  <si>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</si>
  <si>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</si>
  <si>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</si>
  <si>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</si>
  <si>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</si>
  <si>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</si>
  <si>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</si>
  <si>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</si>
  <si>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</si>
  <si>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</si>
  <si>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</si>
  <si>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</si>
  <si>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</si>
  <si>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</si>
  <si>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</si>
  <si>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</si>
  <si>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</si>
  <si>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</si>
  <si>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</si>
  <si>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</si>
  <si>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</si>
  <si>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</si>
  <si>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</si>
  <si>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</si>
  <si>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</si>
  <si>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</si>
  <si>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</si>
  <si>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</si>
  <si>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</si>
  <si>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</si>
  <si>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</si>
  <si>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</si>
  <si>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</si>
  <si>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</si>
  <si>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</si>
  <si>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</si>
  <si>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</si>
  <si>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</si>
  <si>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</si>
  <si>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</si>
  <si>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</si>
  <si>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</si>
  <si>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</si>
  <si>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</si>
  <si>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</si>
  <si>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</si>
  <si>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</si>
  <si>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</si>
  <si>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</si>
  <si>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</si>
  <si>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</si>
  <si>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</si>
  <si>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</si>
  <si>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</si>
  <si>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</si>
  <si>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</si>
  <si>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</si>
  <si>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</si>
  <si>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</si>
  <si>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</si>
  <si>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</si>
  <si>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</si>
  <si>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</si>
  <si>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</si>
  <si>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</si>
  <si>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</si>
  <si>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</si>
  <si>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</si>
  <si>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</si>
  <si>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</si>
  <si>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</si>
  <si>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</si>
  <si>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</si>
  <si>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</si>
  <si>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</si>
  <si>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</si>
  <si>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</si>
  <si>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</si>
  <si>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</si>
  <si>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</si>
  <si>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</si>
  <si>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</si>
  <si>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</si>
  <si>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</si>
  <si>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</si>
  <si>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</si>
  <si>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</si>
  <si>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</si>
  <si>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</si>
  <si>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</si>
  <si>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</si>
  <si>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</si>
  <si>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</si>
  <si>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</si>
  <si>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</si>
  <si>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</si>
  <si>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</si>
  <si>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</si>
  <si>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</si>
  <si>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</si>
  <si>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</si>
  <si>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</si>
  <si>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</si>
  <si>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</si>
  <si>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</si>
  <si>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</si>
  <si>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</si>
  <si>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</si>
  <si>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</si>
  <si>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</si>
  <si>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</si>
  <si>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</si>
  <si>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</si>
  <si>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</si>
  <si>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</si>
  <si>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</si>
  <si>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</si>
  <si>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</si>
  <si>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</si>
  <si>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</si>
  <si>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</si>
  <si>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</si>
  <si>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</si>
  <si>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</si>
  <si>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</si>
  <si>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</si>
  <si>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</si>
  <si>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</si>
  <si>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</si>
  <si>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</si>
  <si>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</si>
  <si>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</si>
  <si>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</si>
  <si>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</si>
  <si>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</si>
  <si>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</si>
  <si>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</si>
  <si>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</si>
  <si>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</si>
  <si>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</si>
  <si>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</si>
  <si>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</si>
  <si>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</si>
  <si>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</si>
  <si>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</si>
  <si>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</si>
  <si>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</si>
  <si>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</si>
  <si>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</si>
  <si>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</si>
  <si>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</si>
  <si>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</si>
  <si>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</si>
  <si>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</si>
  <si>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</si>
  <si>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</si>
  <si>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</si>
  <si>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</si>
  <si>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</si>
  <si>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</si>
  <si>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</si>
  <si>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</si>
  <si>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</si>
  <si>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</si>
  <si>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</si>
  <si>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</si>
  <si>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</si>
  <si>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</si>
  <si>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</si>
  <si>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</si>
  <si>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</si>
  <si>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</si>
  <si>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</si>
  <si>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</si>
  <si>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</si>
  <si>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</si>
  <si>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</si>
  <si>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</si>
  <si>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</si>
  <si>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</si>
  <si>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</si>
  <si>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</si>
  <si>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</si>
  <si>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</si>
  <si>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</si>
  <si>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</si>
  <si>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</si>
  <si>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</si>
  <si>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</si>
  <si>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</si>
  <si>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</si>
  <si>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</si>
  <si>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</si>
  <si>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</si>
  <si>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</si>
  <si>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</si>
  <si>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</si>
  <si>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</si>
  <si>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</si>
  <si>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</si>
  <si>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</si>
  <si>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</si>
  <si>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</si>
  <si>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</si>
  <si>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</si>
  <si>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</si>
  <si>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</si>
  <si>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</si>
  <si>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</si>
  <si>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</si>
  <si>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</si>
  <si>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</si>
  <si>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</si>
  <si>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</si>
  <si>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</si>
  <si>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</si>
  <si>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</si>
  <si>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</si>
  <si>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</si>
  <si>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</si>
  <si>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</si>
  <si>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</si>
  <si>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</si>
  <si>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</si>
  <si>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</si>
  <si>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</si>
  <si>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</si>
  <si>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</si>
  <si>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</si>
  <si>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</si>
  <si>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</si>
  <si>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</si>
  <si>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</si>
  <si>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</si>
  <si>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</si>
  <si>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</si>
  <si>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</si>
  <si>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</si>
  <si>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</si>
  <si>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</si>
  <si>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</si>
  <si>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</si>
  <si>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</si>
  <si>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</si>
  <si>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</si>
  <si>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</si>
  <si>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</si>
  <si>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</si>
  <si>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</si>
  <si>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</si>
  <si>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</si>
  <si>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</si>
  <si>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</si>
  <si>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</si>
  <si>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</si>
  <si>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</si>
  <si>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</si>
  <si>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</si>
  <si>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</si>
  <si>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</si>
  <si>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</si>
  <si>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</si>
  <si>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</si>
  <si>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</si>
  <si>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</si>
  <si>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</si>
  <si>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</si>
  <si>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</si>
  <si>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</si>
  <si>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</si>
  <si>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</si>
  <si>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</si>
  <si>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</si>
  <si>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</si>
  <si>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</si>
  <si>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</si>
  <si>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</si>
  <si>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</si>
  <si>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</si>
  <si>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</si>
  <si>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</si>
  <si>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</si>
  <si>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</si>
  <si>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</si>
  <si>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</si>
  <si>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</si>
  <si>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</si>
  <si>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</si>
  <si>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</si>
  <si>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</si>
  <si>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</si>
  <si>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</si>
  <si>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</si>
  <si>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</si>
  <si>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</si>
  <si>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</si>
  <si>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</si>
  <si>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</si>
  <si>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</si>
  <si>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</si>
  <si>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</si>
  <si>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</si>
  <si>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</si>
  <si>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</si>
  <si>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</si>
  <si>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</si>
  <si>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</si>
  <si>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</si>
  <si>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</si>
  <si>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</si>
  <si>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</si>
  <si>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</si>
  <si>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</si>
  <si>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</si>
  <si>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</si>
  <si>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</si>
  <si>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</si>
  <si>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</si>
  <si>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</si>
  <si>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</si>
  <si>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</si>
  <si>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</si>
  <si>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</si>
  <si>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</si>
  <si>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</si>
  <si>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</si>
  <si>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</si>
  <si>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</si>
  <si>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</si>
  <si>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</si>
  <si>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</si>
  <si>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</si>
  <si>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</si>
  <si>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</si>
  <si>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</si>
  <si>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</si>
  <si>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</si>
  <si>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</si>
  <si>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</si>
  <si>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</si>
  <si>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</si>
  <si>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</si>
  <si>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</si>
  <si>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</si>
  <si>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</si>
  <si>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</si>
  <si>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</si>
  <si>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</si>
  <si>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</si>
  <si>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</si>
  <si>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</si>
  <si>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</si>
  <si>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</si>
  <si>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</si>
  <si>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</si>
  <si>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</si>
  <si>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</si>
  <si>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</si>
  <si>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</si>
  <si>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</si>
  <si>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</si>
  <si>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</si>
  <si>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</si>
  <si>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</si>
  <si>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</si>
  <si>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</si>
  <si>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</si>
  <si>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</si>
  <si>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</si>
  <si>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</si>
  <si>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</si>
  <si>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</si>
  <si>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</si>
  <si>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</si>
  <si>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</si>
  <si>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</si>
  <si>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</si>
  <si>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</si>
  <si>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</si>
  <si>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</si>
  <si>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</si>
  <si>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</si>
  <si>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</si>
  <si>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</si>
  <si>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</si>
  <si>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</si>
  <si>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</si>
  <si>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</si>
  <si>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</si>
  <si>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</si>
  <si>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</si>
  <si>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</si>
  <si>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</si>
  <si>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</si>
  <si>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</si>
  <si>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</si>
  <si>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</si>
  <si>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</si>
  <si>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</si>
  <si>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</si>
  <si>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</si>
  <si>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</si>
  <si>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</si>
  <si>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</si>
  <si>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</si>
  <si>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</si>
  <si>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</si>
  <si>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</si>
  <si>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</si>
  <si>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</si>
  <si>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</si>
  <si>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</si>
  <si>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</si>
  <si>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</si>
  <si>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</si>
  <si>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</si>
  <si>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</si>
  <si>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</si>
  <si>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</si>
  <si>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</si>
  <si>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</si>
  <si>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</si>
  <si>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</si>
  <si>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</si>
  <si>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</si>
  <si>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</si>
  <si>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</si>
  <si>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</si>
  <si>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</si>
  <si>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</si>
  <si>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</si>
  <si>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</si>
  <si>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</si>
  <si>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</si>
  <si>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</si>
  <si>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</si>
  <si>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</si>
  <si>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</si>
  <si>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</si>
  <si>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</si>
  <si>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</si>
  <si>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</si>
  <si>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</si>
  <si>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</si>
  <si>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</si>
  <si>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</si>
  <si>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</si>
  <si>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</si>
  <si>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</si>
  <si>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</si>
  <si>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</si>
  <si>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</si>
  <si>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</si>
  <si>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</si>
  <si>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</si>
  <si>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</si>
  <si>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</si>
  <si>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</si>
  <si>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</si>
  <si>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</si>
  <si>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</si>
  <si>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</si>
  <si>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</si>
  <si>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</si>
  <si>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</si>
  <si>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</si>
  <si>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</si>
  <si>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</si>
  <si>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</si>
  <si>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</si>
  <si>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</si>
  <si>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</si>
  <si>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</si>
  <si>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</si>
  <si>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</si>
  <si>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</si>
  <si>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</si>
  <si>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</si>
  <si>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</si>
  <si>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</si>
  <si>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</si>
  <si>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</si>
  <si>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</si>
  <si>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</si>
  <si>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</si>
  <si>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</si>
  <si>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</si>
  <si>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</si>
  <si>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</si>
  <si>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</si>
  <si>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</si>
  <si>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</si>
  <si>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</si>
  <si>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</si>
  <si>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</si>
  <si>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</si>
  <si>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</si>
  <si>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</si>
  <si>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</si>
  <si>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</si>
  <si>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</si>
  <si>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</si>
  <si>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</si>
  <si>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</si>
  <si>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</si>
  <si>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</si>
  <si>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</si>
  <si>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</si>
  <si>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</si>
  <si>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</si>
  <si>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</si>
  <si>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</si>
  <si>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</si>
  <si>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</si>
  <si>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</si>
  <si>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</si>
  <si>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</si>
  <si>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</si>
  <si>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</si>
  <si>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</si>
  <si>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</si>
  <si>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</si>
  <si>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</si>
  <si>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</si>
  <si>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</si>
  <si>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</si>
  <si>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</si>
  <si>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</si>
  <si>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</si>
  <si>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</si>
  <si>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</si>
  <si>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</si>
  <si>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</si>
  <si>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</si>
  <si>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</si>
  <si>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</si>
  <si>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</si>
  <si>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</si>
  <si>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</si>
  <si>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</si>
  <si>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</si>
  <si>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</si>
  <si>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</si>
  <si>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</si>
  <si>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</si>
  <si>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</si>
  <si>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</si>
  <si>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</si>
  <si>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</si>
  <si>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</si>
  <si>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</si>
  <si>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</si>
  <si>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</si>
  <si>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</si>
  <si>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</si>
  <si>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</si>
  <si>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</si>
  <si>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</si>
  <si>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</si>
  <si>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</si>
  <si>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</si>
  <si>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</si>
  <si>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</si>
  <si>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</si>
  <si>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</si>
  <si>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</si>
  <si>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</si>
  <si>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</si>
  <si>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</si>
  <si>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</si>
  <si>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</si>
  <si>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</si>
  <si>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</si>
  <si>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</si>
  <si>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</si>
  <si>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</si>
  <si>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</si>
  <si>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</si>
  <si>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</si>
  <si>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</si>
  <si>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</si>
  <si>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</si>
  <si>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</si>
  <si>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</si>
  <si>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</si>
  <si>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</si>
  <si>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</si>
  <si>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</si>
  <si>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</si>
  <si>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</si>
  <si>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</si>
  <si>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</si>
  <si>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</si>
  <si>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</si>
  <si>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</si>
  <si>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</si>
  <si>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</si>
  <si>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</si>
  <si>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</si>
  <si>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</si>
  <si>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</si>
  <si>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</si>
  <si>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</si>
  <si>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</si>
  <si>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</si>
  <si>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</si>
  <si>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</si>
  <si>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</si>
  <si>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</si>
  <si>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</si>
  <si>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</si>
  <si>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</si>
  <si>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</si>
  <si>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</si>
  <si>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</si>
  <si>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</si>
  <si>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</si>
  <si>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</si>
  <si>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</si>
  <si>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</si>
  <si>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</si>
  <si>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</si>
  <si>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</si>
  <si>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</si>
  <si>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</si>
  <si>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</si>
  <si>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</si>
  <si>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</si>
  <si>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</si>
  <si>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</si>
  <si>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</si>
  <si>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</si>
  <si>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</si>
  <si>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</si>
  <si>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</si>
  <si>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</si>
  <si>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</si>
  <si>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</si>
  <si>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</si>
  <si>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</si>
  <si>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</si>
  <si>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</si>
  <si>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</si>
  <si>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</si>
  <si>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</si>
  <si>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</si>
  <si>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</si>
  <si>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</si>
  <si>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</si>
  <si>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</si>
  <si>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</si>
  <si>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</si>
  <si>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</si>
  <si>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</si>
  <si>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</si>
  <si>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</si>
  <si>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</si>
  <si>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</si>
  <si>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</si>
  <si>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</si>
  <si>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</si>
  <si>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</si>
  <si>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</si>
  <si>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</si>
  <si>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</si>
  <si>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</si>
  <si>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</si>
  <si>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</si>
  <si>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</si>
  <si>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</si>
  <si>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</si>
  <si>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</si>
  <si>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</si>
  <si>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</si>
  <si>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</si>
  <si>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</si>
  <si>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</si>
  <si>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</si>
  <si>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</si>
  <si>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</si>
  <si>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</si>
  <si>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</si>
  <si>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</si>
  <si>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</si>
  <si>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</si>
  <si>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</si>
  <si>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</si>
  <si>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</si>
  <si>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</si>
  <si>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</si>
  <si>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</si>
  <si>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</si>
  <si>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</si>
  <si>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</si>
  <si>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</si>
  <si>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</si>
  <si>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</si>
  <si>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</si>
  <si>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</si>
  <si>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</si>
  <si>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</si>
  <si>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</si>
  <si>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</si>
  <si>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</si>
  <si>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</si>
  <si>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</si>
  <si>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</si>
  <si>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</si>
  <si>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</si>
  <si>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</si>
  <si>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</si>
  <si>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</si>
  <si>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</si>
  <si>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</si>
  <si>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</si>
  <si>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</si>
  <si>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</si>
  <si>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</si>
  <si>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</si>
  <si>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</si>
  <si>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</si>
  <si>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</si>
  <si>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</si>
  <si>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</si>
  <si>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</si>
  <si>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</si>
  <si>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</si>
  <si>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</si>
  <si>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</si>
  <si>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</si>
  <si>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</si>
  <si>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</si>
  <si>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</si>
  <si>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</si>
  <si>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</si>
  <si>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</si>
  <si>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</si>
  <si>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</si>
  <si>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</si>
  <si>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</si>
  <si>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</si>
  <si>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</si>
  <si>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</si>
  <si>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</si>
  <si>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</si>
  <si>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</si>
  <si>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</si>
  <si>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</si>
  <si>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</si>
  <si>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</si>
  <si>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</si>
  <si>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</si>
  <si>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</si>
  <si>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</si>
  <si>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</si>
  <si>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</si>
  <si>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</si>
  <si>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</si>
  <si>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</si>
  <si>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</si>
  <si>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</si>
  <si>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</si>
  <si>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</si>
  <si>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</si>
  <si>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</si>
  <si>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</si>
  <si>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</si>
  <si>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</si>
  <si>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</si>
  <si>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</si>
  <si>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</si>
  <si>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</si>
  <si>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</si>
  <si>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</si>
  <si>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</si>
  <si>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</si>
  <si>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</si>
  <si>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</si>
  <si>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</si>
  <si>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</si>
  <si>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</si>
  <si>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</si>
  <si>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</si>
  <si>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</si>
  <si>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</si>
  <si>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</si>
  <si>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</si>
  <si>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</si>
  <si>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</si>
  <si>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</si>
  <si>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</si>
  <si>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</si>
  <si>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</si>
  <si>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</si>
  <si>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</si>
  <si>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</si>
  <si>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</si>
  <si>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</si>
  <si>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</si>
  <si>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</si>
  <si>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</si>
  <si>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</si>
  <si>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</si>
  <si>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</si>
  <si>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</si>
  <si>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</si>
  <si>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</si>
  <si>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</si>
  <si>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</si>
  <si>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</si>
  <si>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</si>
  <si>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</si>
  <si>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</si>
  <si>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</si>
  <si>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</si>
  <si>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</si>
  <si>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</si>
  <si>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</si>
  <si>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</si>
  <si>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</si>
  <si>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</si>
  <si>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</si>
  <si>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</si>
  <si>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</si>
  <si>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</si>
  <si>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</si>
  <si>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</si>
  <si>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</si>
  <si>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</si>
  <si>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</si>
  <si>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</si>
  <si>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</si>
  <si>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</si>
  <si>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</si>
  <si>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</si>
  <si>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</si>
  <si>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</si>
  <si>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</si>
  <si>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</si>
  <si>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</si>
  <si>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</si>
  <si>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</si>
  <si>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</si>
  <si>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</si>
  <si>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</si>
  <si>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</si>
  <si>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</si>
  <si>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</si>
  <si>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</si>
  <si>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</si>
  <si>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</si>
  <si>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</si>
  <si>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</si>
  <si>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</si>
  <si>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</si>
  <si>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</si>
  <si>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</si>
  <si>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</si>
  <si>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</si>
  <si>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</si>
  <si>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</si>
  <si>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</si>
  <si>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</si>
  <si>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</si>
  <si>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</si>
  <si>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</si>
  <si>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</si>
  <si>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</si>
  <si>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</si>
  <si>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</si>
  <si>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</si>
  <si>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</si>
  <si>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</si>
  <si>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</si>
  <si>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</si>
  <si>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</si>
  <si>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</si>
  <si>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</si>
  <si>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</si>
  <si>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</si>
  <si>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</si>
  <si>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</si>
  <si>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</si>
  <si>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</si>
  <si>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</si>
  <si>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</si>
  <si>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</si>
  <si>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</si>
  <si>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</si>
  <si>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</si>
  <si>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</si>
  <si>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</si>
  <si>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</si>
  <si>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</si>
  <si>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</si>
  <si>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</si>
  <si>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</si>
  <si>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</si>
  <si>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</si>
  <si>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</si>
  <si>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</si>
  <si>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</si>
  <si>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</si>
  <si>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</si>
  <si>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</si>
  <si>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</si>
  <si>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</si>
  <si>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</si>
  <si>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</si>
  <si>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</si>
  <si>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</si>
  <si>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</si>
  <si>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</si>
  <si>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</si>
  <si>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</si>
  <si>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</si>
  <si>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</si>
  <si>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</si>
  <si>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</si>
  <si>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</si>
  <si>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</si>
  <si>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</si>
  <si>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</si>
  <si>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</si>
  <si>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</si>
  <si>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</si>
  <si>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</si>
  <si>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</si>
  <si>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</si>
  <si>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</si>
  <si>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</si>
  <si>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</si>
  <si>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</si>
  <si>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</si>
  <si>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</si>
  <si>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</si>
  <si>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</si>
  <si>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</si>
  <si>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</si>
  <si>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</si>
  <si>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</si>
  <si>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</si>
  <si>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</si>
  <si>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</si>
  <si>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</si>
  <si>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</si>
  <si>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</si>
  <si>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</si>
  <si>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</si>
  <si>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</si>
  <si>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</si>
  <si>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</si>
  <si>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</si>
  <si>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</si>
  <si>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</si>
  <si>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</si>
  <si>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</si>
  <si>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</si>
  <si>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</si>
  <si>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</si>
  <si>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</si>
  <si>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</si>
  <si>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</si>
  <si>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</si>
  <si>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</si>
  <si>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</si>
  <si>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</si>
  <si>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</si>
  <si>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</si>
  <si>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</si>
  <si>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</si>
  <si>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</si>
  <si>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</si>
  <si>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</si>
  <si>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</si>
  <si>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</si>
  <si>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</si>
  <si>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</si>
  <si>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</si>
  <si>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</si>
  <si>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</si>
  <si>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</si>
  <si>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</si>
  <si>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</si>
  <si>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</si>
  <si>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</si>
  <si>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</si>
  <si>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</si>
  <si>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</si>
  <si>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</si>
  <si>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</si>
  <si>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</si>
  <si>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</si>
  <si>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</si>
  <si>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</si>
  <si>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</si>
  <si>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</si>
  <si>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</si>
  <si>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</si>
  <si>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</si>
  <si>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</si>
  <si>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</si>
  <si>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</si>
  <si>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</si>
  <si>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</si>
  <si>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</si>
  <si>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</si>
  <si>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</si>
  <si>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</si>
  <si>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</si>
  <si>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</si>
  <si>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</si>
  <si>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</si>
  <si>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</si>
  <si>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</si>
  <si>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</si>
  <si>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</si>
  <si>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</si>
  <si>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</si>
  <si>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</si>
  <si>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</si>
  <si>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</si>
  <si>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</si>
  <si>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</si>
  <si>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</si>
  <si>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</si>
  <si>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</si>
  <si>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</si>
  <si>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</si>
  <si>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</si>
  <si>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</si>
  <si>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</si>
  <si>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</si>
  <si>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</si>
  <si>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</si>
  <si>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</si>
  <si>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</si>
  <si>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</si>
  <si>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</si>
  <si>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</si>
  <si>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</si>
  <si>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</si>
  <si>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</si>
  <si>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</si>
  <si>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</si>
  <si>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</si>
  <si>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</si>
  <si>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</si>
  <si>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</si>
  <si>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</si>
  <si>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</si>
  <si>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</si>
  <si>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</si>
  <si>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</si>
  <si>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</si>
  <si>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</si>
  <si>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</si>
  <si>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</si>
  <si>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</si>
  <si>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</si>
  <si>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</si>
  <si>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</si>
  <si>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</si>
  <si>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</si>
  <si>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</si>
  <si>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</si>
  <si>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</si>
  <si>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</si>
  <si>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</si>
  <si>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</si>
  <si>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</si>
  <si>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</si>
  <si>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</si>
  <si>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</si>
  <si>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</si>
  <si>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</si>
  <si>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</si>
  <si>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</si>
  <si>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</si>
  <si>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</si>
  <si>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</si>
  <si>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</si>
  <si>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</si>
  <si>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</si>
  <si>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</si>
  <si>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</si>
  <si>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</si>
  <si>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</si>
  <si>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</si>
  <si>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</si>
  <si>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</si>
  <si>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</si>
  <si>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</si>
  <si>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</si>
  <si>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</si>
  <si>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</si>
  <si>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</si>
  <si>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</si>
  <si>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</si>
  <si>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</si>
  <si>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</si>
  <si>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</si>
  <si>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</si>
  <si>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</si>
  <si>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</si>
  <si>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</si>
  <si>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</si>
  <si>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</si>
  <si>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</si>
  <si>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</si>
  <si>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</si>
  <si>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</si>
  <si>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</si>
  <si>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</si>
  <si>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</si>
  <si>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</si>
  <si>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</si>
  <si>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</si>
  <si>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</si>
  <si>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</si>
  <si>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</si>
  <si>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</si>
  <si>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</si>
  <si>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</si>
  <si>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</si>
  <si>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</si>
  <si>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</si>
  <si>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</si>
  <si>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</si>
  <si>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</si>
  <si>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</si>
  <si>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</si>
  <si>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</si>
  <si>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</si>
  <si>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</si>
  <si>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</si>
  <si>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</si>
  <si>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</si>
  <si>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</si>
  <si>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</si>
  <si>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</si>
  <si>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</si>
  <si>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</si>
  <si>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</si>
  <si>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</si>
  <si>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</si>
  <si>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</si>
  <si>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</si>
  <si>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</si>
  <si>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</si>
  <si>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</si>
  <si>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</si>
  <si>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</si>
  <si>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</si>
  <si>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</si>
  <si>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</si>
  <si>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</si>
  <si>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</si>
  <si>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</si>
  <si>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</si>
  <si>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</si>
  <si>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</si>
  <si>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</si>
  <si>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</si>
  <si>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</si>
  <si>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</si>
  <si>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</si>
  <si>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</si>
  <si>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</si>
  <si>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</si>
  <si>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</si>
  <si>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</si>
  <si>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</si>
  <si>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</si>
  <si>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</si>
  <si>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</si>
  <si>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</si>
  <si>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</si>
  <si>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</si>
  <si>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</si>
  <si>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</si>
  <si>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</si>
  <si>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</si>
  <si>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</si>
  <si>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</si>
  <si>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</si>
  <si>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</si>
  <si>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</si>
  <si>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</si>
  <si>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</si>
  <si>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</si>
  <si>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</si>
  <si>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</si>
  <si>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</si>
  <si>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</si>
  <si>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</si>
  <si>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</si>
  <si>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</si>
  <si>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</si>
  <si>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</si>
  <si>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</si>
  <si>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</si>
  <si>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</si>
  <si>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</si>
  <si>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</si>
  <si>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</si>
  <si>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</si>
  <si>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</si>
  <si>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</si>
  <si>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</si>
  <si>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</si>
  <si>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</si>
  <si>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</si>
  <si>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</si>
  <si>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</si>
  <si>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</si>
  <si>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</si>
  <si>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</si>
  <si>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</si>
  <si>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</si>
  <si>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</si>
  <si>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</si>
  <si>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</si>
  <si>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</si>
  <si>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</si>
  <si>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</si>
  <si>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</si>
  <si>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</si>
  <si>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</si>
  <si>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</si>
  <si>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</si>
  <si>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</si>
  <si>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</si>
  <si>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</si>
  <si>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</si>
  <si>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</si>
  <si>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</si>
  <si>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</si>
  <si>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</si>
  <si>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</si>
  <si>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</si>
  <si>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</si>
  <si>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</si>
  <si>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</si>
  <si>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</si>
  <si>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</si>
  <si>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</si>
  <si>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</si>
  <si>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</si>
  <si>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</si>
  <si>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</si>
  <si>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</si>
  <si>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</si>
  <si>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</si>
  <si>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</si>
  <si>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</si>
  <si>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</si>
  <si>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</si>
  <si>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</si>
  <si>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</si>
  <si>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</si>
  <si>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</si>
  <si>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</si>
  <si>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</si>
  <si>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</si>
  <si>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</si>
  <si>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</si>
  <si>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</si>
  <si>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</si>
  <si>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</si>
  <si>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</si>
  <si>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</si>
  <si>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</si>
  <si>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</si>
  <si>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</si>
  <si>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</si>
  <si>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</si>
  <si>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</si>
  <si>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</si>
  <si>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</si>
  <si>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</si>
  <si>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</si>
  <si>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</si>
  <si>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</si>
  <si>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</si>
  <si>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</si>
  <si>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</si>
  <si>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</si>
  <si>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</si>
  <si>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</si>
  <si>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</si>
  <si>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</si>
  <si>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</si>
  <si>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</si>
  <si>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</si>
  <si>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</si>
  <si>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</si>
  <si>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</si>
  <si>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</si>
  <si>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</si>
  <si>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</si>
  <si>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</si>
  <si>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</si>
  <si>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</si>
  <si>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</si>
  <si>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</si>
  <si>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</si>
  <si>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</si>
  <si>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</si>
  <si>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</si>
  <si>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</si>
  <si>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</si>
  <si>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</si>
  <si>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</si>
  <si>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</si>
  <si>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</si>
  <si>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</si>
  <si>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</si>
  <si>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</si>
  <si>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</si>
  <si>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</si>
  <si>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</si>
  <si>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</si>
  <si>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</si>
  <si>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</si>
  <si>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</si>
  <si>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</si>
  <si>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</si>
  <si>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</si>
  <si>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</si>
  <si>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</si>
  <si>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</si>
  <si>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</si>
  <si>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</si>
  <si>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</si>
  <si>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</si>
  <si>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</si>
  <si>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</si>
  <si>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</si>
  <si>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</si>
  <si>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</si>
  <si>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</si>
  <si>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</si>
  <si>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</si>
  <si>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</si>
  <si>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</si>
  <si>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</si>
  <si>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</si>
  <si>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</si>
  <si>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</si>
  <si>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</si>
  <si>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</si>
  <si>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</si>
  <si>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</si>
  <si>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</si>
  <si>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</si>
  <si>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</si>
  <si>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</si>
  <si>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</si>
  <si>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</si>
  <si>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</si>
  <si>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</si>
  <si>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</si>
  <si>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</si>
  <si>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</si>
  <si>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</si>
  <si>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</si>
  <si>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</si>
  <si>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</si>
  <si>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</si>
  <si>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</si>
  <si>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</si>
  <si>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</si>
  <si>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</si>
  <si>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</si>
  <si>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</si>
  <si>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</si>
  <si>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</si>
  <si>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</si>
  <si>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</si>
  <si>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</si>
  <si>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</si>
  <si>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</si>
  <si>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</si>
  <si>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</si>
  <si>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</si>
  <si>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</si>
  <si>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</si>
  <si>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</si>
  <si>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</si>
  <si>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</si>
  <si>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</si>
  <si>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</si>
  <si>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</si>
  <si>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</si>
  <si>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</si>
  <si>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</si>
  <si>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</si>
  <si>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</si>
  <si>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</si>
  <si>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</si>
  <si>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</si>
  <si>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</si>
  <si>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</si>
  <si>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</si>
  <si>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</si>
  <si>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</si>
  <si>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</si>
  <si>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</si>
  <si>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</si>
  <si>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</si>
  <si>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</si>
  <si>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</si>
  <si>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</si>
  <si>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</si>
  <si>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</si>
  <si>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</si>
  <si>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</si>
  <si>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</si>
  <si>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</si>
  <si>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</si>
  <si>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</si>
  <si>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</si>
  <si>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</si>
  <si>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</si>
  <si>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</si>
  <si>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</si>
  <si>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</si>
  <si>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</si>
  <si>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</si>
  <si>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</si>
  <si>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</si>
  <si>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</si>
  <si>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</si>
  <si>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</si>
  <si>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</si>
  <si>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</si>
  <si>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</si>
  <si>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</si>
  <si>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</si>
  <si>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</si>
  <si>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</si>
  <si>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</si>
  <si>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</si>
  <si>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</si>
  <si>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</si>
  <si>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</si>
  <si>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</si>
  <si>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</si>
  <si>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</si>
  <si>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</si>
  <si>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</si>
  <si>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</si>
  <si>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</si>
  <si>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</si>
  <si>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</si>
  <si>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</si>
  <si>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</si>
  <si>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</si>
  <si>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</si>
  <si>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</si>
  <si>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</si>
  <si>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</si>
  <si>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</si>
  <si>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</si>
  <si>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</si>
  <si>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</si>
  <si>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</si>
  <si>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</si>
  <si>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</si>
  <si>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</si>
  <si>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</si>
  <si>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</si>
  <si>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</si>
  <si>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</si>
  <si>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</si>
  <si>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</si>
  <si>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</si>
  <si>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</si>
  <si>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</si>
  <si>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</si>
  <si>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</si>
  <si>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</si>
  <si>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</si>
  <si>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</si>
  <si>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</si>
  <si>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</si>
  <si>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</si>
  <si>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</si>
  <si>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</si>
  <si>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</si>
  <si>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</si>
  <si>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</si>
  <si>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</si>
  <si>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</si>
  <si>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</si>
  <si>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</si>
  <si>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</si>
  <si>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</si>
  <si>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</si>
  <si>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</si>
  <si>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</si>
  <si>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</si>
  <si>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</si>
  <si>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</si>
  <si>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</si>
  <si>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</si>
  <si>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</si>
  <si>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</si>
  <si>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</si>
  <si>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</si>
  <si>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</si>
  <si>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</si>
  <si>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</si>
  <si>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</si>
  <si>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</si>
  <si>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</si>
  <si>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</si>
  <si>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</si>
  <si>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</si>
  <si>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</si>
  <si>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</si>
  <si>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</si>
  <si>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</si>
  <si>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</si>
  <si>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</si>
  <si>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</si>
  <si>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</si>
  <si>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</si>
  <si>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</si>
  <si>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</si>
  <si>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</si>
  <si>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</si>
  <si>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</si>
  <si>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</si>
  <si>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</si>
  <si>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</si>
  <si>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</si>
  <si>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</si>
  <si>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</si>
  <si>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</si>
  <si>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</si>
  <si>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</si>
  <si>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</si>
  <si>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</si>
  <si>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</si>
  <si>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</si>
  <si>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</si>
  <si>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</si>
  <si>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</si>
  <si>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</si>
  <si>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</si>
  <si>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</si>
  <si>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</si>
  <si>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</si>
  <si>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</si>
  <si>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</si>
  <si>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</si>
  <si>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</si>
  <si>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</si>
  <si>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</si>
  <si>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</si>
  <si>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</si>
  <si>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</si>
  <si>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</si>
  <si>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</si>
  <si>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</si>
  <si>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</si>
  <si>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</si>
  <si>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</si>
  <si>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</si>
  <si>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</si>
  <si>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</si>
  <si>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</si>
  <si>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</si>
  <si>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</si>
  <si>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</si>
  <si>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</si>
  <si>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</si>
  <si>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</si>
  <si>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</si>
  <si>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</si>
  <si>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</si>
  <si>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</si>
  <si>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</si>
  <si>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</si>
  <si>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</si>
  <si>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</si>
  <si>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</si>
  <si>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</si>
  <si>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</si>
  <si>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</si>
  <si>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</si>
  <si>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</si>
  <si>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</si>
  <si>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</si>
  <si>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</si>
  <si>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</si>
  <si>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</si>
  <si>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</si>
  <si>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</si>
  <si>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</si>
  <si>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</si>
  <si>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</si>
  <si>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</si>
  <si>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</si>
  <si>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</si>
  <si>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</si>
  <si>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</si>
  <si>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</si>
  <si>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</si>
  <si>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</si>
  <si>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</si>
  <si>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</si>
  <si>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</si>
  <si>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</si>
  <si>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</si>
  <si>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</si>
  <si>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</si>
  <si>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</si>
  <si>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</si>
  <si>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</si>
  <si>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</si>
  <si>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</si>
  <si>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</si>
  <si>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</si>
  <si>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</si>
  <si>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</si>
  <si>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</si>
  <si>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</si>
  <si>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</si>
  <si>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</si>
  <si>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</si>
  <si>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</si>
  <si>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</si>
  <si>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</si>
  <si>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</si>
  <si>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</si>
  <si>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</si>
  <si>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</si>
  <si>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</si>
  <si>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</si>
  <si>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</si>
  <si>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</si>
  <si>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</si>
  <si>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</si>
  <si>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</si>
  <si>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</si>
  <si>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</si>
  <si>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</si>
  <si>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</si>
  <si>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</si>
  <si>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</si>
  <si>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</si>
  <si>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</si>
  <si>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</si>
  <si>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</si>
  <si>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</si>
  <si>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</si>
  <si>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</si>
  <si>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</si>
  <si>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</si>
  <si>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</si>
  <si>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</si>
  <si>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</si>
  <si>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</si>
  <si>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</si>
  <si>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</si>
  <si>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</si>
  <si>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</si>
  <si>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</si>
  <si>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</si>
  <si>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</si>
  <si>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</si>
  <si>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</si>
  <si>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</si>
  <si>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</si>
  <si>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</si>
  <si>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</si>
  <si>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</si>
  <si>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</si>
  <si>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</si>
  <si>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</si>
  <si>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</si>
  <si>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</si>
  <si>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</si>
  <si>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</si>
  <si>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</si>
  <si>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</si>
  <si>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</si>
  <si>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</si>
  <si>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</si>
  <si>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</si>
  <si>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</si>
  <si>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</si>
  <si>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</si>
  <si>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</si>
  <si>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</si>
  <si>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</si>
  <si>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</si>
  <si>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</si>
  <si>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</si>
  <si>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</si>
  <si>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</si>
  <si>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</si>
  <si>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</si>
  <si>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</si>
  <si>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</si>
  <si>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</si>
  <si>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</si>
  <si>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</si>
  <si>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</si>
  <si>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</si>
  <si>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</si>
  <si>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</si>
  <si>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</si>
  <si>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</si>
  <si>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</si>
  <si>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</si>
  <si>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</si>
  <si>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</si>
  <si>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</si>
  <si>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</si>
  <si>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</si>
  <si>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</si>
  <si>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</si>
  <si>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</si>
  <si>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</si>
  <si>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</si>
  <si>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</si>
  <si>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</si>
  <si>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</si>
  <si>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</si>
  <si>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</si>
  <si>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</si>
  <si>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</si>
  <si>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</si>
  <si>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</si>
  <si>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</si>
  <si>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</si>
  <si>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</si>
  <si>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</si>
  <si>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</si>
  <si>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</si>
  <si>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</si>
  <si>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</si>
  <si>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</si>
  <si>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</si>
  <si>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</si>
  <si>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</si>
  <si>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</si>
  <si>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</si>
  <si>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</si>
  <si>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</si>
  <si>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</si>
  <si>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</si>
  <si>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</si>
  <si>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</si>
  <si>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</si>
  <si>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</si>
  <si>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</si>
  <si>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</si>
  <si>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</si>
  <si>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</si>
  <si>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</si>
  <si>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</si>
  <si>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</si>
  <si>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</si>
  <si>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</si>
  <si>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</si>
  <si>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</si>
  <si>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</si>
  <si>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</si>
  <si>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</si>
  <si>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</si>
  <si>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</si>
  <si>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</si>
  <si>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</si>
  <si>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</si>
  <si>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</si>
  <si>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</si>
  <si>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</si>
  <si>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</si>
  <si>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</si>
  <si>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</si>
  <si>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</si>
  <si>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</si>
  <si>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</si>
  <si>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</si>
  <si>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</si>
  <si>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</si>
  <si>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</si>
  <si>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</si>
  <si>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</si>
  <si>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</si>
  <si>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</si>
  <si>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</si>
  <si>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</si>
  <si>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</si>
  <si>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</si>
  <si>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</si>
  <si>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</si>
  <si>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</si>
  <si>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</si>
  <si>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</si>
  <si>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</si>
  <si>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</si>
  <si>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</si>
  <si>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</si>
  <si>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</si>
  <si>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</si>
  <si>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</si>
  <si>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</si>
  <si>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</si>
  <si>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</si>
  <si>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</si>
  <si>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</si>
  <si>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</si>
  <si>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</si>
  <si>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</si>
  <si>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</si>
  <si>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</si>
  <si>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</si>
  <si>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</si>
  <si>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</si>
  <si>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</si>
  <si>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</si>
  <si>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</si>
  <si>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</si>
  <si>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</si>
  <si>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</si>
  <si>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</si>
  <si>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</si>
  <si>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</si>
  <si>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</si>
  <si>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</si>
  <si>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</si>
  <si>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</si>
  <si>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</si>
  <si>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</si>
  <si>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</si>
  <si>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</si>
  <si>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</si>
  <si>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</si>
  <si>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</si>
  <si>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</si>
  <si>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</si>
  <si>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</si>
  <si>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</si>
  <si>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</si>
  <si>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</si>
  <si>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</si>
  <si>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</si>
  <si>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</si>
  <si>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</si>
  <si>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</si>
  <si>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</si>
  <si>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</si>
  <si>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</si>
  <si>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</si>
  <si>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</si>
  <si>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</si>
  <si>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</si>
  <si>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</si>
  <si>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</si>
  <si>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</si>
  <si>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</si>
  <si>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</si>
  <si>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</si>
  <si>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</si>
  <si>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</si>
  <si>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</si>
  <si>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</si>
  <si>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</si>
  <si>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</si>
  <si>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</si>
  <si>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</si>
  <si>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</si>
  <si>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</si>
  <si>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</si>
  <si>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</si>
  <si>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</si>
  <si>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</si>
  <si>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</si>
  <si>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</si>
  <si>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</si>
  <si>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</si>
  <si>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</si>
  <si>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</si>
  <si>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</si>
  <si>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</si>
  <si>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</si>
  <si>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</si>
  <si>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</si>
  <si>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</si>
  <si>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</si>
  <si>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</si>
  <si>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</si>
  <si>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</si>
  <si>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</si>
  <si>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</si>
  <si>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</si>
  <si>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</si>
  <si>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</si>
  <si>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</si>
  <si>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</si>
  <si>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</si>
  <si>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</si>
  <si>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</si>
  <si>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</si>
  <si>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</si>
  <si>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</si>
  <si>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</si>
  <si>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</si>
  <si>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</si>
  <si>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</si>
  <si>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</si>
  <si>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</si>
  <si>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</si>
  <si>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</si>
  <si>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</si>
  <si>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</si>
  <si>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</si>
  <si>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</si>
  <si>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</si>
  <si>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</si>
  <si>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</si>
  <si>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</si>
  <si>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</si>
  <si>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</si>
  <si>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</si>
  <si>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</si>
  <si>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</si>
  <si>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</si>
  <si>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</si>
  <si>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</si>
  <si>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</si>
  <si>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</si>
  <si>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</si>
  <si>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</si>
  <si>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</si>
  <si>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</si>
  <si>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</si>
  <si>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</si>
  <si>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</si>
  <si>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</si>
  <si>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</si>
  <si>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</si>
  <si>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</si>
  <si>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</si>
  <si>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</si>
  <si>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</si>
  <si>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</si>
  <si>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</si>
  <si>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</si>
  <si>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</si>
  <si>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</si>
  <si>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</si>
  <si>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</si>
  <si>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</si>
  <si>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</si>
  <si>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</si>
  <si>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</si>
  <si>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</si>
  <si>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</si>
  <si>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</si>
  <si>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</si>
  <si>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</si>
  <si>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</si>
  <si>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</si>
  <si>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</si>
  <si>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</si>
  <si>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</si>
  <si>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</si>
  <si>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</si>
  <si>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</si>
  <si>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</si>
  <si>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</si>
  <si>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</si>
  <si>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</si>
  <si>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</si>
  <si>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</si>
  <si>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</si>
  <si>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</si>
  <si>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</si>
  <si>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</si>
  <si>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</si>
  <si>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</si>
  <si>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</si>
  <si>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</si>
  <si>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</si>
  <si>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</si>
  <si>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</si>
  <si>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</si>
  <si>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</si>
  <si>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</si>
  <si>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</si>
  <si>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</si>
  <si>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</si>
  <si>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</si>
  <si>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</si>
  <si>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</si>
  <si>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</si>
  <si>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</si>
  <si>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</si>
  <si>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</si>
  <si>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</si>
  <si>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</si>
  <si>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</si>
  <si>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</si>
  <si>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</si>
  <si>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</si>
  <si>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</si>
  <si>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</si>
  <si>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</si>
  <si>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</si>
  <si>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</si>
  <si>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</si>
  <si>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</si>
  <si>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</si>
  <si>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</si>
  <si>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</si>
  <si>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</si>
  <si>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</si>
  <si>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</si>
  <si>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</si>
  <si>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</si>
  <si>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</si>
  <si>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</si>
  <si>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</si>
  <si>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</si>
  <si>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</si>
  <si>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</si>
  <si>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</si>
  <si>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</si>
  <si>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</si>
  <si>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</si>
  <si>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</si>
  <si>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</si>
  <si>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</si>
  <si>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</si>
  <si>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</si>
  <si>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</si>
  <si>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</si>
  <si>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</si>
  <si>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</si>
  <si>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</si>
  <si>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</si>
  <si>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</si>
  <si>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</si>
  <si>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</si>
  <si>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</si>
  <si>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</si>
  <si>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</si>
  <si>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</si>
  <si>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</si>
  <si>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</si>
  <si>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</si>
  <si>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</si>
  <si>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</si>
  <si>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</si>
  <si>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</si>
  <si>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</si>
  <si>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</si>
  <si>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</si>
  <si>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</si>
  <si>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</si>
  <si>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</si>
  <si>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</si>
  <si>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</si>
  <si>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</si>
  <si>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</si>
  <si>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</si>
  <si>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</si>
  <si>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</si>
  <si>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</si>
  <si>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</si>
  <si>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</si>
  <si>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</si>
  <si>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</si>
  <si>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</si>
  <si>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</si>
  <si>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</si>
  <si>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</si>
  <si>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</si>
  <si>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</si>
  <si>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</si>
  <si>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</si>
  <si>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</si>
  <si>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</si>
  <si>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</si>
  <si>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</si>
  <si>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</si>
  <si>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</si>
  <si>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</si>
  <si>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</si>
  <si>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</si>
  <si>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</si>
  <si>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</si>
  <si>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</si>
  <si>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</si>
  <si>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</si>
  <si>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</si>
  <si>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</si>
  <si>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</si>
  <si>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</si>
  <si>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</si>
  <si>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</si>
  <si>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</si>
  <si>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</si>
  <si>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</si>
  <si>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</si>
  <si>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</si>
  <si>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</si>
  <si>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</si>
  <si>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</si>
  <si>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</si>
  <si>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</si>
  <si>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</si>
  <si>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</si>
  <si>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</si>
  <si>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</si>
  <si>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</si>
  <si>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</si>
  <si>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</si>
  <si>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</si>
  <si>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</si>
  <si>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</si>
  <si>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</si>
  <si>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</si>
  <si>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</si>
  <si>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</si>
  <si>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</si>
  <si>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</si>
  <si>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</si>
  <si>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</si>
  <si>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</si>
  <si>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</si>
  <si>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</si>
  <si>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</si>
  <si>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</si>
  <si>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</si>
  <si>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</si>
  <si>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</si>
  <si>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</si>
  <si>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</si>
  <si>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</si>
  <si>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</si>
  <si>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</si>
  <si>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</si>
  <si>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</si>
  <si>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</si>
  <si>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</si>
  <si>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</si>
  <si>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</si>
  <si>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</si>
  <si>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</si>
  <si>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</si>
  <si>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</si>
  <si>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</si>
  <si>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</si>
  <si>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</si>
  <si>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</si>
  <si>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</si>
  <si>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</si>
  <si>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</si>
  <si>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</si>
  <si>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</si>
  <si>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</si>
  <si>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</si>
  <si>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</si>
  <si>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</si>
  <si>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</si>
  <si>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</si>
  <si>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</si>
  <si>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</si>
  <si>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</si>
  <si>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</si>
  <si>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</si>
  <si>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</si>
  <si>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</si>
  <si>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</si>
  <si>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</si>
  <si>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</si>
  <si>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</si>
  <si>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</si>
  <si>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</si>
  <si>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</si>
  <si>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</si>
  <si>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</si>
  <si>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</si>
  <si>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</si>
  <si>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</si>
  <si>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</si>
  <si>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</si>
  <si>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</si>
  <si>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</si>
  <si>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</si>
  <si>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</si>
  <si>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</si>
  <si>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</si>
  <si>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</si>
  <si>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</si>
  <si>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</si>
  <si>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</si>
  <si>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</si>
  <si>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</si>
  <si>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</si>
  <si>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</si>
  <si>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</si>
  <si>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</si>
  <si>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</si>
  <si>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</si>
  <si>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</si>
  <si>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</si>
  <si>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</si>
  <si>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</si>
  <si>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</si>
  <si>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</si>
  <si>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</si>
  <si>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</si>
  <si>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</si>
  <si>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</si>
  <si>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</si>
  <si>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</si>
  <si>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</si>
  <si>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</si>
  <si>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</si>
  <si>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</si>
  <si>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</si>
  <si>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</si>
  <si>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</si>
  <si>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</si>
  <si>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</si>
  <si>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</si>
  <si>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</si>
  <si>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</si>
  <si>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</si>
  <si>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</si>
  <si>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</si>
  <si>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</si>
  <si>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</si>
  <si>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</si>
  <si>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</si>
  <si>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</si>
  <si>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</si>
  <si>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</si>
  <si>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</si>
  <si>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</si>
  <si>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</si>
  <si>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</si>
  <si>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</si>
  <si>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</si>
  <si>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</si>
  <si>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</si>
  <si>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</si>
  <si>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</si>
  <si>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</si>
  <si>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</si>
  <si>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</si>
  <si>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</si>
  <si>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</si>
  <si>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</si>
  <si>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</si>
  <si>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</si>
  <si>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</si>
  <si>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</si>
  <si>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</si>
  <si>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</si>
  <si>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</si>
  <si>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</si>
  <si>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</si>
  <si>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</si>
  <si>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</si>
  <si>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</si>
  <si>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</si>
  <si>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</si>
  <si>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</si>
  <si>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</si>
  <si>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</si>
  <si>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</si>
  <si>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</si>
  <si>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</si>
  <si>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</si>
  <si>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</si>
  <si>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</si>
  <si>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</si>
  <si>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</si>
  <si>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</si>
  <si>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</si>
  <si>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</si>
  <si>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</si>
  <si>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</si>
  <si>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</si>
  <si>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</si>
  <si>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</si>
  <si>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</si>
  <si>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</si>
  <si>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</si>
  <si>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</si>
  <si>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</si>
  <si>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</si>
  <si>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</si>
  <si>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</si>
  <si>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</si>
  <si>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</si>
  <si>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</si>
  <si>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</si>
  <si>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</si>
  <si>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</si>
  <si>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</si>
  <si>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</si>
  <si>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</si>
  <si>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</si>
  <si>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</si>
  <si>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</si>
  <si>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</si>
  <si>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</si>
  <si>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</si>
  <si>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</si>
  <si>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</si>
  <si>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</si>
  <si>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</si>
  <si>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</si>
  <si>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</si>
  <si>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</si>
  <si>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</si>
  <si>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</si>
  <si>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</si>
  <si>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</si>
  <si>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</si>
  <si>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</si>
  <si>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</si>
  <si>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</si>
  <si>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</si>
  <si>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</si>
  <si>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</si>
  <si>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</si>
  <si>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</si>
  <si>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</si>
  <si>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</si>
  <si>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</si>
  <si>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</si>
  <si>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</si>
  <si>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</si>
  <si>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</si>
  <si>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</si>
  <si>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</si>
  <si>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</si>
  <si>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</si>
  <si>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</si>
  <si>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</si>
  <si>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</si>
  <si>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</si>
  <si>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</si>
  <si>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</si>
  <si>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</si>
  <si>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</si>
  <si>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</si>
  <si>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</si>
  <si>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</si>
  <si>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</si>
  <si>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</si>
  <si>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</si>
  <si>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</si>
  <si>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</si>
  <si>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</si>
  <si>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</si>
  <si>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</si>
  <si>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</si>
  <si>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</si>
  <si>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</si>
  <si>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</si>
  <si>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</si>
  <si>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</si>
  <si>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</si>
  <si>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</si>
  <si>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</si>
  <si>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</si>
  <si>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</si>
  <si>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</si>
  <si>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</si>
  <si>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</si>
  <si>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</si>
  <si>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</si>
  <si>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</si>
  <si>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</si>
  <si>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</si>
  <si>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</si>
  <si>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</si>
  <si>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</si>
  <si>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</si>
  <si>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</si>
  <si>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</si>
  <si>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</si>
  <si>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</si>
  <si>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</si>
  <si>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</si>
  <si>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</si>
  <si>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</si>
  <si>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</si>
  <si>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</si>
  <si>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</si>
  <si>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</si>
  <si>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</si>
  <si>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</si>
  <si>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</si>
  <si>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</si>
  <si>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</si>
  <si>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</si>
  <si>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</si>
  <si>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</si>
  <si>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</si>
  <si>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</si>
  <si>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</si>
  <si>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</si>
  <si>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</si>
  <si>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</si>
  <si>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</si>
  <si>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</si>
  <si>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</si>
  <si>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</si>
  <si>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</si>
  <si>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</si>
  <si>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</si>
  <si>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</si>
  <si>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</si>
  <si>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</si>
  <si>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</si>
  <si>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</si>
  <si>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</si>
  <si>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</si>
  <si>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</si>
  <si>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</si>
  <si>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</si>
  <si>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</si>
  <si>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</si>
  <si>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</si>
  <si>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</si>
  <si>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</si>
  <si>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</si>
  <si>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</si>
  <si>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</si>
  <si>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</si>
  <si>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</si>
  <si>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</si>
  <si>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</si>
  <si>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</si>
  <si>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</si>
  <si>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</si>
  <si>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</si>
  <si>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</si>
  <si>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</si>
  <si>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</si>
  <si>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</si>
  <si>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</si>
  <si>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</si>
  <si>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</si>
  <si>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</si>
  <si>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</si>
  <si>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</si>
  <si>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</si>
  <si>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</si>
  <si>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</si>
  <si>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</si>
  <si>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</si>
  <si>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</si>
  <si>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</si>
  <si>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</si>
  <si>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</si>
  <si>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</si>
  <si>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</si>
  <si>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</si>
  <si>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</si>
  <si>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</si>
  <si>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</si>
  <si>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</si>
  <si>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</si>
  <si>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</si>
  <si>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</si>
  <si>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</si>
  <si>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</si>
  <si>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</si>
  <si>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</si>
  <si>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</si>
  <si>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</si>
  <si>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</si>
  <si>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</si>
  <si>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</si>
  <si>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</si>
  <si>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</si>
  <si>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</si>
  <si>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</si>
  <si>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</si>
  <si>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</si>
  <si>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</si>
  <si>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</si>
  <si>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</si>
  <si>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</si>
  <si>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</si>
  <si>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</si>
  <si>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</si>
  <si>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</si>
  <si>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</si>
  <si>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</si>
  <si>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</si>
  <si>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</si>
  <si>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</si>
  <si>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</si>
  <si>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</si>
  <si>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</si>
  <si>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</si>
  <si>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</si>
  <si>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</si>
  <si>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</si>
  <si>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</si>
  <si>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</si>
  <si>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</si>
  <si>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</si>
  <si>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</si>
  <si>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</si>
  <si>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</si>
  <si>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</si>
  <si>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</si>
  <si>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</si>
  <si>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</si>
  <si>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</si>
  <si>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</si>
  <si>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</si>
  <si>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</si>
  <si>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</si>
  <si>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</si>
  <si>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</si>
  <si>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</si>
  <si>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</si>
  <si>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</si>
  <si>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</si>
  <si>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</si>
  <si>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</si>
  <si>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</si>
  <si>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</si>
  <si>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</si>
  <si>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</si>
  <si>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</si>
  <si>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</si>
  <si>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</si>
  <si>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</si>
  <si>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</si>
  <si>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</si>
  <si>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</si>
  <si>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</si>
  <si>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</si>
  <si>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</si>
  <si>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</si>
  <si>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</si>
  <si>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</si>
  <si>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</si>
  <si>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</si>
  <si>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</si>
  <si>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</si>
  <si>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</si>
  <si>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</si>
  <si>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</si>
  <si>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</si>
  <si>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</si>
  <si>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</si>
  <si>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</si>
  <si>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</si>
  <si>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</si>
  <si>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</si>
  <si>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</si>
  <si>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</si>
  <si>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</si>
  <si>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</si>
  <si>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</si>
  <si>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</si>
  <si>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</si>
  <si>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</si>
  <si>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</si>
  <si>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</si>
  <si>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</si>
  <si>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</si>
  <si>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</si>
  <si>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</si>
  <si>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</si>
  <si>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</si>
  <si>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</si>
  <si>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</si>
  <si>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</si>
  <si>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</si>
  <si>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</si>
  <si>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</si>
  <si>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</si>
  <si>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</si>
  <si>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</si>
  <si>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</si>
  <si>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</si>
  <si>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</si>
  <si>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</si>
  <si>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</si>
  <si>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</si>
  <si>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</si>
  <si>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</si>
  <si>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</si>
  <si>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</si>
  <si>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</si>
  <si>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</si>
  <si>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</si>
  <si>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</si>
  <si>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</si>
  <si>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</si>
  <si>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</si>
  <si>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</si>
  <si>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</si>
  <si>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</si>
  <si>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</si>
  <si>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</si>
  <si>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</si>
  <si>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</si>
  <si>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</si>
  <si>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</si>
  <si>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</si>
  <si>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</si>
  <si>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</si>
  <si>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</si>
  <si>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</si>
  <si>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</si>
  <si>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</si>
  <si>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</si>
  <si>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</si>
  <si>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</si>
  <si>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</si>
  <si>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</si>
  <si>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</si>
  <si>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</si>
  <si>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</si>
  <si>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</si>
  <si>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</si>
  <si>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</si>
  <si>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</si>
  <si>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</si>
  <si>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</si>
  <si>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</si>
  <si>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</si>
  <si>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</si>
  <si>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</si>
  <si>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</si>
  <si>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</si>
  <si>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</si>
  <si>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</si>
  <si>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</si>
  <si>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</si>
  <si>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</si>
  <si>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</si>
  <si>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</si>
  <si>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</si>
  <si>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</si>
  <si>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</si>
  <si>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</si>
  <si>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</si>
  <si>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</si>
  <si>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</si>
  <si>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</si>
  <si>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</si>
  <si>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</si>
  <si>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</si>
  <si>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</si>
  <si>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</si>
  <si>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</si>
  <si>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</si>
  <si>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</si>
  <si>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</si>
  <si>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</si>
  <si>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</si>
  <si>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</si>
  <si>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</si>
  <si>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</si>
  <si>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</si>
  <si>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</si>
  <si>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</si>
  <si>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</si>
  <si>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</si>
  <si>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</si>
  <si>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</si>
  <si>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</si>
  <si>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</si>
  <si>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</si>
  <si>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</si>
  <si>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</si>
  <si>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</si>
  <si>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</si>
  <si>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</si>
  <si>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</si>
  <si>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</si>
  <si>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</si>
  <si>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</si>
  <si>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</si>
  <si>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</si>
  <si>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</si>
  <si>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</si>
  <si>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</si>
  <si>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</si>
  <si>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</si>
  <si>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</si>
  <si>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</si>
  <si>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</si>
  <si>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</si>
  <si>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</si>
  <si>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</si>
  <si>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</si>
  <si>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</si>
  <si>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</si>
  <si>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</si>
  <si>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</si>
  <si>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</si>
  <si>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</si>
  <si>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</si>
  <si>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</si>
  <si>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</si>
  <si>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</si>
  <si>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</si>
  <si>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</si>
  <si>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</si>
  <si>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</si>
  <si>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</si>
  <si>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</si>
  <si>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</si>
  <si>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</si>
  <si>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</si>
  <si>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</si>
  <si>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</si>
  <si>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</si>
  <si>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</si>
  <si>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</si>
  <si>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</si>
  <si>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</si>
  <si>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</si>
  <si>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</si>
  <si>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</si>
  <si>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</si>
  <si>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</si>
  <si>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</si>
  <si>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</si>
  <si>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</si>
  <si>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</si>
  <si>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</si>
  <si>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</si>
  <si>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</si>
  <si>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</si>
  <si>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</si>
  <si>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</si>
  <si>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</si>
  <si>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</si>
  <si>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</si>
  <si>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</si>
  <si>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</si>
  <si>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</si>
  <si>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</si>
  <si>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</si>
  <si>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</si>
  <si>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</si>
  <si>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</si>
  <si>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</si>
  <si>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</si>
  <si>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</si>
  <si>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</si>
  <si>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</si>
  <si>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</si>
  <si>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</si>
  <si>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</si>
  <si>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</si>
  <si>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</si>
  <si>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</si>
  <si>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</si>
  <si>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</si>
  <si>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</si>
  <si>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</si>
  <si>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</si>
  <si>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</si>
  <si>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</si>
  <si>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</si>
  <si>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</si>
  <si>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</si>
  <si>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</si>
  <si>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</si>
  <si>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</si>
  <si>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</si>
  <si>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</si>
  <si>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</si>
  <si>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</si>
  <si>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</si>
  <si>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</si>
  <si>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</si>
  <si>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</si>
  <si>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</si>
  <si>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</si>
  <si>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</si>
  <si>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</si>
  <si>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</si>
  <si>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</si>
  <si>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</si>
  <si>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</si>
  <si>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</si>
  <si>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</si>
  <si>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</si>
  <si>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</si>
  <si>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</si>
  <si>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</si>
  <si>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</si>
  <si>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</si>
  <si>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</si>
  <si>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</si>
  <si>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</si>
  <si>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</si>
  <si>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</si>
  <si>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</si>
  <si>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</si>
  <si>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</si>
  <si>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</si>
  <si>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</si>
  <si>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</si>
  <si>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</si>
  <si>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</si>
  <si>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</si>
  <si>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</si>
  <si>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</si>
  <si>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</si>
  <si>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</si>
  <si>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</si>
  <si>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</si>
  <si>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</si>
  <si>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</si>
  <si>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</si>
  <si>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</si>
  <si>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</si>
  <si>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</si>
  <si>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</si>
  <si>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</si>
  <si>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</si>
  <si>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</si>
  <si>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</si>
  <si>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</si>
  <si>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</si>
  <si>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</si>
  <si>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</si>
  <si>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</si>
  <si>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</si>
  <si>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</si>
  <si>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</si>
  <si>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</si>
  <si>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</si>
  <si>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</si>
  <si>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</si>
  <si>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</si>
  <si>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</si>
  <si>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</si>
  <si>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</si>
  <si>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</si>
  <si>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</si>
  <si>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</si>
  <si>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</si>
  <si>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</si>
  <si>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</si>
  <si>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</si>
  <si>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</si>
  <si>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</si>
  <si>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</si>
  <si>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</si>
  <si>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</si>
  <si>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</si>
  <si>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</si>
  <si>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</si>
  <si>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</si>
  <si>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</si>
  <si>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</si>
  <si>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</si>
  <si>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</si>
  <si>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</si>
  <si>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</si>
  <si>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</si>
  <si>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</si>
  <si>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</si>
  <si>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</si>
  <si>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</si>
  <si>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</si>
  <si>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</si>
  <si>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</si>
  <si>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</si>
  <si>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</si>
  <si>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</si>
  <si>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</si>
  <si>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</si>
  <si>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</si>
  <si>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</si>
  <si>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</si>
  <si>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</si>
  <si>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</si>
  <si>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</si>
  <si>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</si>
  <si>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</si>
  <si>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</si>
  <si>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</si>
  <si>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</si>
  <si>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</si>
  <si>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</si>
  <si>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</si>
  <si>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</si>
  <si>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</si>
  <si>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</si>
  <si>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</si>
  <si>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</si>
  <si>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</si>
  <si>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</si>
  <si>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</si>
  <si>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</si>
  <si>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</si>
  <si>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</si>
  <si>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</si>
  <si>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</si>
  <si>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</si>
  <si>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</si>
  <si>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</si>
  <si>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</si>
  <si>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</si>
  <si>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</si>
  <si>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</si>
  <si>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</si>
  <si>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</si>
  <si>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</si>
  <si>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</si>
  <si>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</si>
  <si>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</si>
  <si>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</si>
  <si>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</si>
  <si>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</si>
  <si>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</si>
  <si>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</si>
  <si>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</si>
  <si>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</si>
  <si>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</si>
  <si>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</si>
  <si>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</si>
  <si>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</si>
  <si>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</si>
  <si>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</si>
  <si>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</si>
  <si>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</si>
  <si>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</si>
  <si>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</si>
  <si>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</si>
  <si>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</si>
  <si>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</si>
  <si>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</si>
  <si>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</si>
  <si>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</si>
  <si>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</si>
  <si>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</si>
  <si>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</si>
  <si>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</si>
  <si>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</si>
  <si>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</si>
  <si>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</si>
  <si>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</si>
  <si>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</si>
  <si>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</si>
  <si>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</si>
  <si>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</si>
  <si>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</si>
  <si>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</si>
  <si>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</si>
  <si>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</si>
  <si>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</si>
  <si>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</si>
  <si>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</si>
  <si>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</si>
  <si>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</si>
  <si>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</si>
  <si>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</si>
  <si>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</si>
  <si>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</si>
  <si>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</si>
  <si>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</si>
  <si>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</si>
  <si>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</si>
  <si>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</si>
  <si>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</si>
  <si>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</si>
  <si>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</si>
  <si>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</si>
  <si>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</si>
  <si>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</si>
  <si>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</si>
  <si>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</si>
  <si>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</si>
  <si>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</si>
  <si>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</si>
  <si>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</si>
  <si>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</si>
  <si>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</si>
  <si>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</si>
  <si>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</si>
  <si>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</si>
  <si>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</si>
  <si>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</si>
  <si>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</si>
  <si>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</si>
  <si>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</si>
  <si>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</si>
  <si>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</si>
  <si>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</si>
  <si>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</si>
  <si>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</si>
  <si>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</si>
  <si>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</si>
  <si>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</si>
  <si>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</si>
  <si>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</si>
  <si>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</si>
  <si>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</si>
  <si>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</si>
  <si>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</si>
  <si>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</si>
  <si>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</si>
  <si>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</si>
  <si>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</si>
  <si>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</si>
  <si>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</si>
  <si>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</si>
  <si>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</si>
  <si>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</si>
  <si>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</si>
  <si>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</si>
  <si>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</si>
  <si>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</si>
  <si>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</si>
  <si>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</si>
  <si>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</si>
  <si>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</si>
  <si>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</si>
  <si>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</si>
  <si>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</si>
  <si>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</si>
  <si>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</si>
  <si>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</si>
  <si>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</si>
  <si>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</si>
  <si>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</si>
  <si>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</si>
  <si>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</si>
  <si>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</si>
  <si>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</si>
  <si>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</si>
  <si>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</si>
  <si>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</si>
  <si>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</si>
  <si>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</si>
  <si>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</si>
  <si>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</si>
  <si>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</si>
  <si>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</si>
  <si>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</si>
  <si>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</si>
  <si>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</si>
  <si>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</si>
  <si>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</si>
  <si>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</si>
  <si>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</si>
  <si>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</si>
  <si>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</si>
  <si>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</si>
  <si>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</si>
  <si>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</si>
  <si>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</si>
  <si>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</si>
  <si>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</si>
  <si>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</si>
  <si>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</si>
  <si>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</si>
  <si>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</si>
  <si>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</si>
  <si>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</si>
  <si>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</si>
  <si>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</si>
  <si>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</si>
  <si>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</si>
  <si>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</si>
  <si>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</si>
  <si>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</si>
  <si>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</si>
  <si>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</si>
  <si>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</si>
  <si>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</si>
  <si>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</si>
  <si>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</si>
  <si>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</si>
  <si>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</si>
  <si>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</si>
  <si>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</si>
  <si>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</si>
  <si>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</si>
  <si>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</si>
  <si>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</si>
  <si>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</si>
  <si>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</si>
  <si>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</si>
  <si>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</si>
  <si>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</si>
  <si>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</si>
  <si>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</si>
  <si>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</si>
  <si>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</si>
  <si>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</si>
  <si>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</si>
  <si>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</si>
  <si>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</si>
  <si>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</si>
  <si>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</si>
  <si>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</si>
  <si>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</si>
  <si>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</si>
  <si>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</si>
  <si>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</si>
  <si>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</si>
  <si>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</si>
  <si>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</si>
  <si>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</si>
  <si>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</si>
  <si>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</si>
  <si>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</si>
  <si>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</si>
  <si>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</si>
  <si>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</si>
  <si>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</si>
  <si>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</si>
  <si>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</si>
  <si>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</si>
  <si>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</si>
  <si>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</si>
  <si>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</si>
  <si>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</si>
  <si>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</si>
  <si>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</si>
  <si>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</si>
  <si>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</si>
  <si>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</si>
  <si>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</si>
  <si>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</si>
  <si>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</si>
  <si>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</si>
  <si>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</si>
  <si>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</si>
  <si>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</si>
  <si>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</si>
  <si>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</si>
  <si>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</si>
  <si>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</si>
  <si>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</si>
  <si>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</si>
  <si>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</si>
  <si>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</si>
  <si>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</si>
  <si>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</si>
  <si>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</si>
  <si>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</si>
  <si>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</si>
  <si>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</si>
  <si>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</si>
  <si>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</si>
  <si>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</si>
  <si>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</si>
  <si>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</si>
  <si>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</si>
  <si>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</si>
  <si>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</si>
  <si>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</si>
  <si>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</si>
  <si>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</si>
  <si>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</si>
  <si>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</si>
  <si>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</si>
  <si>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</si>
  <si>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</si>
  <si>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</si>
  <si>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</si>
  <si>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</si>
  <si>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</si>
  <si>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</si>
  <si>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</si>
  <si>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</si>
  <si>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</si>
  <si>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</si>
  <si>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</si>
  <si>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</si>
  <si>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</si>
  <si>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</si>
  <si>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</si>
  <si>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</si>
  <si>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</si>
  <si>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</si>
  <si>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</si>
  <si>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</si>
  <si>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</si>
  <si>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</si>
  <si>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</si>
  <si>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</si>
  <si>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</si>
  <si>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</si>
  <si>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</si>
  <si>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</si>
  <si>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</si>
  <si>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</si>
  <si>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</si>
  <si>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</si>
  <si>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</si>
  <si>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</si>
  <si>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</si>
  <si>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</si>
  <si>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</si>
  <si>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</si>
  <si>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</si>
  <si>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</si>
  <si>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</si>
  <si>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</si>
  <si>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</si>
  <si>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</si>
  <si>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</si>
  <si>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</si>
  <si>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</si>
  <si>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</si>
  <si>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</si>
  <si>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</si>
  <si>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</si>
  <si>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</si>
  <si>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</si>
  <si>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</si>
  <si>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</si>
  <si>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</si>
  <si>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</si>
  <si>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</si>
  <si>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</si>
  <si>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</si>
  <si>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</si>
  <si>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</si>
  <si>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</si>
  <si>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</si>
  <si>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</si>
  <si>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</si>
  <si>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</si>
  <si>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</si>
  <si>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</si>
  <si>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</si>
  <si>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</si>
  <si>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</si>
  <si>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</si>
  <si>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</si>
  <si>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</si>
  <si>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</si>
  <si>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</si>
  <si>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</si>
  <si>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</si>
  <si>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</si>
  <si>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</si>
  <si>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</si>
  <si>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</si>
  <si>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</si>
  <si>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</si>
  <si>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</si>
  <si>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</si>
  <si>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</si>
  <si>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</si>
  <si>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</si>
  <si>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</si>
  <si>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</si>
  <si>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</si>
  <si>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</si>
  <si>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</si>
  <si>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</si>
  <si>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</si>
  <si>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</si>
  <si>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</si>
  <si>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</si>
  <si>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</si>
  <si>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</si>
  <si>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</si>
  <si>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</si>
  <si>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</si>
  <si>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</si>
  <si>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</si>
  <si>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</si>
  <si>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</si>
  <si>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</si>
  <si>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</si>
  <si>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</si>
  <si>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</si>
  <si>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</si>
  <si>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</si>
  <si>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</si>
  <si>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</si>
  <si>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</si>
  <si>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</si>
  <si>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</si>
  <si>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</si>
  <si>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</si>
  <si>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</si>
  <si>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</si>
  <si>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</si>
  <si>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</si>
  <si>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</si>
  <si>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</si>
  <si>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</si>
  <si>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</si>
  <si>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</si>
  <si>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</si>
  <si>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</si>
  <si>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</si>
  <si>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</si>
  <si>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</si>
  <si>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</si>
  <si>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</si>
  <si>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</si>
  <si>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</si>
  <si>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</si>
  <si>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</si>
  <si>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</si>
  <si>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</si>
  <si>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</si>
  <si>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</si>
  <si>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</si>
  <si>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</si>
  <si>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</si>
  <si>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</si>
  <si>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</si>
  <si>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</si>
  <si>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</si>
  <si>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</si>
  <si>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</si>
  <si>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</si>
  <si>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</si>
  <si>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</si>
  <si>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</si>
  <si>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</si>
  <si>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</si>
  <si>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</si>
  <si>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</si>
  <si>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</si>
  <si>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</si>
  <si>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</si>
  <si>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</si>
  <si>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</si>
  <si>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</si>
  <si>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</si>
  <si>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</si>
  <si>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</si>
  <si>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</si>
  <si>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</si>
  <si>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</si>
  <si>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</si>
  <si>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</si>
  <si>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</si>
  <si>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</si>
  <si>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</si>
  <si>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</si>
  <si>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</si>
  <si>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</si>
  <si>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</si>
  <si>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</si>
  <si>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</si>
  <si>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</si>
  <si>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</si>
  <si>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</si>
  <si>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</si>
  <si>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</si>
  <si>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</si>
  <si>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</si>
  <si>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</si>
  <si>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</si>
  <si>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</si>
  <si>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</si>
  <si>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</si>
  <si>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</si>
  <si>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</si>
  <si>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</si>
  <si>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</si>
  <si>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</si>
  <si>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</si>
  <si>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</si>
  <si>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</si>
  <si>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</si>
  <si>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</si>
  <si>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</si>
  <si>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</si>
  <si>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</si>
  <si>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</si>
  <si>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</si>
  <si>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</si>
  <si>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</si>
  <si>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</si>
  <si>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</si>
  <si>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</si>
  <si>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</si>
  <si>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</si>
  <si>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</si>
  <si>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</si>
  <si>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</si>
  <si>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</si>
  <si>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</si>
  <si>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</si>
  <si>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</si>
  <si>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</si>
  <si>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</si>
  <si>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</si>
  <si>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</si>
  <si>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</si>
  <si>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</si>
  <si>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</si>
  <si>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</si>
  <si>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</si>
  <si>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</si>
  <si>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</si>
  <si>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</si>
  <si>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</si>
  <si>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</si>
  <si>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</si>
  <si>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</si>
  <si>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</si>
  <si>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</si>
  <si>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</si>
  <si>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</si>
  <si>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</si>
  <si>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</si>
  <si>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</si>
  <si>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</si>
  <si>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</si>
  <si>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</si>
  <si>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</si>
  <si>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</si>
  <si>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</si>
  <si>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</si>
  <si>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</si>
  <si>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</si>
  <si>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</si>
  <si>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</si>
  <si>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</si>
  <si>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</si>
  <si>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</si>
  <si>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</si>
  <si>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</si>
  <si>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</si>
  <si>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</si>
  <si>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</si>
  <si>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</si>
  <si>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</si>
  <si>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</si>
  <si>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</si>
  <si>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</si>
  <si>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</si>
  <si>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</si>
  <si>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</si>
  <si>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</si>
  <si>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</si>
  <si>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</si>
  <si>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</si>
  <si>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</si>
  <si>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</si>
  <si>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</si>
  <si>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</si>
  <si>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</si>
  <si>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</si>
  <si>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</si>
  <si>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</si>
  <si>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</si>
  <si>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</si>
  <si>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</si>
  <si>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</si>
  <si>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</si>
  <si>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</si>
  <si>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</si>
  <si>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</si>
  <si>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</si>
  <si>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</si>
  <si>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</si>
  <si>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</si>
  <si>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</si>
  <si>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</si>
  <si>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</si>
  <si>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</si>
  <si>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</si>
  <si>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</si>
  <si>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</si>
  <si>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</si>
  <si>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</si>
  <si>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</si>
  <si>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</si>
  <si>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</si>
  <si>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</si>
  <si>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</si>
  <si>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</si>
  <si>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</si>
  <si>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</si>
  <si>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</si>
  <si>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</si>
  <si>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</si>
  <si>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</si>
  <si>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</si>
  <si>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</si>
  <si>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</si>
  <si>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</si>
  <si>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</si>
  <si>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</si>
  <si>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</si>
  <si>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</si>
  <si>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</si>
  <si>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</si>
  <si>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</si>
  <si>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</si>
  <si>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</si>
  <si>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</si>
  <si>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</si>
  <si>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</si>
  <si>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</si>
  <si>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</si>
  <si>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</si>
  <si>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</si>
  <si>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</si>
  <si>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</si>
  <si>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</si>
  <si>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</si>
  <si>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</si>
  <si>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</si>
  <si>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</si>
  <si>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</si>
  <si>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</si>
  <si>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</si>
  <si>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</si>
  <si>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</si>
  <si>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</si>
  <si>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</si>
  <si>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</si>
  <si>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</si>
  <si>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</si>
  <si>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</si>
  <si>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</si>
  <si>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</si>
  <si>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</si>
  <si>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</si>
  <si>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</si>
  <si>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</si>
  <si>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</si>
  <si>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</si>
  <si>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</si>
  <si>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</si>
  <si>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</si>
  <si>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</si>
  <si>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</si>
  <si>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</si>
  <si>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</si>
  <si>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</si>
  <si>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</si>
  <si>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</si>
  <si>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</si>
  <si>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</si>
  <si>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</si>
  <si>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</si>
  <si>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</si>
  <si>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</si>
  <si>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</si>
  <si>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</si>
  <si>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</si>
  <si>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</si>
  <si>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</si>
  <si>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</si>
  <si>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</si>
  <si>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</si>
  <si>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</si>
  <si>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</si>
  <si>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</si>
  <si>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</si>
  <si>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</si>
  <si>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</si>
  <si>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</si>
  <si>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</si>
  <si>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</si>
  <si>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</si>
  <si>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</si>
  <si>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</si>
  <si>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</si>
  <si>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</si>
  <si>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</si>
  <si>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</si>
  <si>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</si>
  <si>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</si>
  <si>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</si>
  <si>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</si>
  <si>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</si>
  <si>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</si>
  <si>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</si>
  <si>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</si>
  <si>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</si>
  <si>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</si>
  <si>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</si>
  <si>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</si>
  <si>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</si>
  <si>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</si>
  <si>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</si>
  <si>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</si>
  <si>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</si>
  <si>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</si>
  <si>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</si>
  <si>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</si>
  <si>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</si>
  <si>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</si>
  <si>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</si>
  <si>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</si>
  <si>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</si>
  <si>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</si>
  <si>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</si>
  <si>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</si>
  <si>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</si>
  <si>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</si>
  <si>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</si>
  <si>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</si>
  <si>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</si>
  <si>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</si>
  <si>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</si>
  <si>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</si>
  <si>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</si>
  <si>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</si>
  <si>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</si>
  <si>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</si>
  <si>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</si>
  <si>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</si>
  <si>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</si>
  <si>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</si>
  <si>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</si>
  <si>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</si>
  <si>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</si>
  <si>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</si>
  <si>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</si>
  <si>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</si>
  <si>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</si>
  <si>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</si>
  <si>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</si>
  <si>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</si>
  <si>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</si>
  <si>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</si>
  <si>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</si>
  <si>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</si>
  <si>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</si>
  <si>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</si>
  <si>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</si>
  <si>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</si>
  <si>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</si>
  <si>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</si>
  <si>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</si>
  <si>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</si>
  <si>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</si>
  <si>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</si>
  <si>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</si>
  <si>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</si>
  <si>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</si>
  <si>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</si>
  <si>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</si>
  <si>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</si>
  <si>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</si>
  <si>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</si>
  <si>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</si>
  <si>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</si>
  <si>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</si>
  <si>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</si>
  <si>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</si>
  <si>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</si>
  <si>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</si>
  <si>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</si>
  <si>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</si>
  <si>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</si>
  <si>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</si>
  <si>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</si>
  <si>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</si>
  <si>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</si>
  <si>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</si>
  <si>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</si>
  <si>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</si>
  <si>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</si>
  <si>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</si>
  <si>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</si>
  <si>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</si>
  <si>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</si>
  <si>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</si>
  <si>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</si>
  <si>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</si>
  <si>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</si>
  <si>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</si>
  <si>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</si>
  <si>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</si>
  <si>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</si>
  <si>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</si>
  <si>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</si>
  <si>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</si>
  <si>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</si>
  <si>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</si>
  <si>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</si>
  <si>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</si>
  <si>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</si>
  <si>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</si>
  <si>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</si>
  <si>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</si>
  <si>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</si>
  <si>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</si>
  <si>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</si>
  <si>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</si>
  <si>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</si>
  <si>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</si>
  <si>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</si>
  <si>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</si>
  <si>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</si>
  <si>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</si>
  <si>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</si>
  <si>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</si>
  <si>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</si>
  <si>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</si>
  <si>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</si>
  <si>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</si>
  <si>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</si>
  <si>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</si>
  <si>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</si>
  <si>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</si>
  <si>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</si>
  <si>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</si>
  <si>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</si>
  <si>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</si>
  <si>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</si>
  <si>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</si>
  <si>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</si>
  <si>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</si>
  <si>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</si>
  <si>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</si>
  <si>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</si>
  <si>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</si>
  <si>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</si>
  <si>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</si>
  <si>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</si>
  <si>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</si>
  <si>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</si>
  <si>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</si>
  <si>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</si>
  <si>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</si>
  <si>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</si>
  <si>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</si>
  <si>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</si>
  <si>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</si>
  <si>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</si>
  <si>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</si>
  <si>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</si>
  <si>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</si>
  <si>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</si>
  <si>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</si>
  <si>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</si>
  <si>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</si>
  <si>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</si>
  <si>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</si>
  <si>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</si>
  <si>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</si>
  <si>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</si>
  <si>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</si>
  <si>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</si>
  <si>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</si>
  <si>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</si>
  <si>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</si>
  <si>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</si>
  <si>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</si>
  <si>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</si>
  <si>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</si>
  <si>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</si>
  <si>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</si>
  <si>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</si>
  <si>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</si>
  <si>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</si>
  <si>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</si>
  <si>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</si>
  <si>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</si>
  <si>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</si>
  <si>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</si>
  <si>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</si>
  <si>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</si>
  <si>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</si>
  <si>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</si>
  <si>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</si>
  <si>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</si>
  <si>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</si>
  <si>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</si>
  <si>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</si>
  <si>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</si>
  <si>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</si>
  <si>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</si>
  <si>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</si>
  <si>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</si>
  <si>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</si>
  <si>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</si>
  <si>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</si>
  <si>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</si>
  <si>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</si>
  <si>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</si>
  <si>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</si>
  <si>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</si>
  <si>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</si>
  <si>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</si>
  <si>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</si>
  <si>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</si>
  <si>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</si>
  <si>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</si>
  <si>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</si>
  <si>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</si>
  <si>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</si>
  <si>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</si>
  <si>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</si>
  <si>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</si>
  <si>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</si>
  <si>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</si>
  <si>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</si>
  <si>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</si>
  <si>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</si>
  <si>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</si>
  <si>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</si>
  <si>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</si>
  <si>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</si>
  <si>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</si>
  <si>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</si>
  <si>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</si>
  <si>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</si>
  <si>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</si>
  <si>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</si>
  <si>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</si>
  <si>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</si>
  <si>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</si>
  <si>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</si>
  <si>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</si>
  <si>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</si>
  <si>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</si>
  <si>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</si>
  <si>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</si>
  <si>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</si>
  <si>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</si>
  <si>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</si>
  <si>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</si>
  <si>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</si>
  <si>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</si>
  <si>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</si>
  <si>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</si>
  <si>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</si>
  <si>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</si>
  <si>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</si>
  <si>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</si>
  <si>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</si>
  <si>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</si>
  <si>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</si>
  <si>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</si>
  <si>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</si>
  <si>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</si>
  <si>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</si>
  <si>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</si>
  <si>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</si>
  <si>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</si>
  <si>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</si>
  <si>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</si>
  <si>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</si>
  <si>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</si>
  <si>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</si>
  <si>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</si>
  <si>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</si>
  <si>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</si>
  <si>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</si>
  <si>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</si>
  <si>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</si>
  <si>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</si>
  <si>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</si>
  <si>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</si>
  <si>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</si>
  <si>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</si>
  <si>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</si>
  <si>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</si>
  <si>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</si>
  <si>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</si>
  <si>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</si>
  <si>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</si>
  <si>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</si>
  <si>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</si>
  <si>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</si>
  <si>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</si>
  <si>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</si>
  <si>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</si>
  <si>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</si>
  <si>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</si>
  <si>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</si>
  <si>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</si>
  <si>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</si>
  <si>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</si>
  <si>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</si>
  <si>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</si>
  <si>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</si>
  <si>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</si>
  <si>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</si>
  <si>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</si>
  <si>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</si>
  <si>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</si>
  <si>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</si>
  <si>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</si>
  <si>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</si>
  <si>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</si>
  <si>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</si>
  <si>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</si>
  <si>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</si>
  <si>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</si>
  <si>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</si>
  <si>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</si>
  <si>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</si>
  <si>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</si>
  <si>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</si>
  <si>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</si>
  <si>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</si>
  <si>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</si>
  <si>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</si>
  <si>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</si>
  <si>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</si>
  <si>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</si>
  <si>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</si>
  <si>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</si>
  <si>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</si>
  <si>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</si>
  <si>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</si>
  <si>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</si>
  <si>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</si>
  <si>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</si>
  <si>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</si>
  <si>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</si>
  <si>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</si>
  <si>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</si>
  <si>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</si>
  <si>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</si>
  <si>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</si>
  <si>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</si>
  <si>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</si>
  <si>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</si>
  <si>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</si>
  <si>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</si>
  <si>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</si>
  <si>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</si>
  <si>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</si>
  <si>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</si>
  <si>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</si>
  <si>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</si>
  <si>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</si>
  <si>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</si>
  <si>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</si>
  <si>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</si>
  <si>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</si>
  <si>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</si>
  <si>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</si>
  <si>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</si>
  <si>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</si>
  <si>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</si>
  <si>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</si>
  <si>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</si>
  <si>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</si>
  <si>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</si>
  <si>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</si>
  <si>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</si>
  <si>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</si>
  <si>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</si>
  <si>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</si>
  <si>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</si>
  <si>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</si>
  <si>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</si>
  <si>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</si>
  <si>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</si>
  <si>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</si>
  <si>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</si>
  <si>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</si>
  <si>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</si>
  <si>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</si>
  <si>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</si>
  <si>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</si>
  <si>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</si>
  <si>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</si>
  <si>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</si>
  <si>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</si>
  <si>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</si>
  <si>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</si>
  <si>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</si>
  <si>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</si>
  <si>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</si>
  <si>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</si>
  <si>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</si>
  <si>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</si>
  <si>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</si>
  <si>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</si>
  <si>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</si>
  <si>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</si>
  <si>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</si>
  <si>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</si>
  <si>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</si>
  <si>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</si>
  <si>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</si>
  <si>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</si>
  <si>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</si>
  <si>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</si>
  <si>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</si>
  <si>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</si>
  <si>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</si>
  <si>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</si>
  <si>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</si>
  <si>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</si>
  <si>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</si>
  <si>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</si>
  <si>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</si>
  <si>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</si>
  <si>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</si>
  <si>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</si>
  <si>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</si>
  <si>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</si>
  <si>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</si>
  <si>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</si>
  <si>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</si>
  <si>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</si>
  <si>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</si>
  <si>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</si>
  <si>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</si>
  <si>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</si>
  <si>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</si>
  <si>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</si>
  <si>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</si>
  <si>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</si>
  <si>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</si>
  <si>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</si>
  <si>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</si>
  <si>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</si>
  <si>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</si>
  <si>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</si>
  <si>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</si>
  <si>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</si>
  <si>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</si>
  <si>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</si>
  <si>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</si>
  <si>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</si>
  <si>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</si>
  <si>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</si>
  <si>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</si>
  <si>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</si>
  <si>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</si>
  <si>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</si>
  <si>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</si>
  <si>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</si>
  <si>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</si>
  <si>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</si>
  <si>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</si>
  <si>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</si>
  <si>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</si>
  <si>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</si>
  <si>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</si>
  <si>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</si>
  <si>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</si>
  <si>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</si>
  <si>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</si>
  <si>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</si>
  <si>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</si>
  <si>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</si>
  <si>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</si>
  <si>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</si>
  <si>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</si>
  <si>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</si>
  <si>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</si>
  <si>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</si>
  <si>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</si>
  <si>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</si>
  <si>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</si>
  <si>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</si>
  <si>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</si>
  <si>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</si>
  <si>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</si>
  <si>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</si>
  <si>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</si>
  <si>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</si>
  <si>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</si>
  <si>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</si>
  <si>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</si>
  <si>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</si>
  <si>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</si>
  <si>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</si>
  <si>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</si>
  <si>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</si>
  <si>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</si>
  <si>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</si>
  <si>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</si>
  <si>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</si>
  <si>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</si>
  <si>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</si>
  <si>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</si>
  <si>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</si>
  <si>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</si>
  <si>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</si>
  <si>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</si>
  <si>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</si>
  <si>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</si>
  <si>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</si>
  <si>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</si>
  <si>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</si>
  <si>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</si>
  <si>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</si>
  <si>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</si>
  <si>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</si>
  <si>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</si>
  <si>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</si>
  <si>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</si>
  <si>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</si>
  <si>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</si>
  <si>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</si>
  <si>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</si>
  <si>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</si>
  <si>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</si>
  <si>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</si>
  <si>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</si>
  <si>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</si>
  <si>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</si>
  <si>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</si>
  <si>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</si>
  <si>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</si>
  <si>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</si>
  <si>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</si>
  <si>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</si>
  <si>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</si>
  <si>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</si>
  <si>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</si>
  <si>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</si>
  <si>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</si>
  <si>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</si>
  <si>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</si>
  <si>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</si>
  <si>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</si>
  <si>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</si>
  <si>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</si>
  <si>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</si>
  <si>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</si>
  <si>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</si>
  <si>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</si>
  <si>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</si>
  <si>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</si>
  <si>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</si>
  <si>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</si>
  <si>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</si>
  <si>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</si>
  <si>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</si>
  <si>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</si>
  <si>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</si>
  <si>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</si>
  <si>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</si>
  <si>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</si>
  <si>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</si>
  <si>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</si>
  <si>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</si>
  <si>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</si>
  <si>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</si>
  <si>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</si>
  <si>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</si>
  <si>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</si>
  <si>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</si>
  <si>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</si>
  <si>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</si>
  <si>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</si>
  <si>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</si>
  <si>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</si>
  <si>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</si>
  <si>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</si>
  <si>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</si>
  <si>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</si>
  <si>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</si>
  <si>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</si>
  <si>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</si>
  <si>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</si>
  <si>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</si>
  <si>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</si>
  <si>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</si>
  <si>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</si>
  <si>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</si>
  <si>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</si>
  <si>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</si>
  <si>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</si>
  <si>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</si>
  <si>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</si>
  <si>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</si>
  <si>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</si>
  <si>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</si>
  <si>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</si>
  <si>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</si>
  <si>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</si>
  <si>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</si>
  <si>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</si>
  <si>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</si>
  <si>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</si>
  <si>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</si>
  <si>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</si>
  <si>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</si>
  <si>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</si>
  <si>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</si>
  <si>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</si>
  <si>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</si>
  <si>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</si>
  <si>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</si>
  <si>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</si>
  <si>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</si>
  <si>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</si>
  <si>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</si>
  <si>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</si>
  <si>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</si>
  <si>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</si>
  <si>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</si>
  <si>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</si>
  <si>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</si>
  <si>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</si>
  <si>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</si>
  <si>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</si>
  <si>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</si>
  <si>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</si>
  <si>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</si>
  <si>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</si>
  <si>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</si>
  <si>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</si>
  <si>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</si>
  <si>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</si>
  <si>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</si>
  <si>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</si>
  <si>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</si>
  <si>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</si>
  <si>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</si>
  <si>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</si>
  <si>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</si>
  <si>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</si>
  <si>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</si>
  <si>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</si>
  <si>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</si>
  <si>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</si>
  <si>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</si>
  <si>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</si>
  <si>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</si>
  <si>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</si>
  <si>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</si>
  <si>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</si>
  <si>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</si>
  <si>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</si>
  <si>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</si>
  <si>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</si>
  <si>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</si>
  <si>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</si>
  <si>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</si>
  <si>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</si>
  <si>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</si>
  <si>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</si>
  <si>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</si>
  <si>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</si>
  <si>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</si>
  <si>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</si>
  <si>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</si>
  <si>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</si>
  <si>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</si>
  <si>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</si>
  <si>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</si>
  <si>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</si>
  <si>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</si>
  <si>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</si>
  <si>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</si>
  <si>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</si>
  <si>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</si>
  <si>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</si>
  <si>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</si>
  <si>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</si>
  <si>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</si>
  <si>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</si>
  <si>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</si>
  <si>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</si>
  <si>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</si>
  <si>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</si>
  <si>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</si>
  <si>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</si>
  <si>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</si>
  <si>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</si>
  <si>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</si>
  <si>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</si>
  <si>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</si>
  <si>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</si>
  <si>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</si>
  <si>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</si>
  <si>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</si>
  <si>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</si>
  <si>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</si>
  <si>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</si>
  <si>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</si>
  <si>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</si>
  <si>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</si>
  <si>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</si>
  <si>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</si>
  <si>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</si>
  <si>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</si>
  <si>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</si>
  <si>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</si>
  <si>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</si>
  <si>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</si>
  <si>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</si>
  <si>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</si>
  <si>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</si>
  <si>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</si>
  <si>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</si>
  <si>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</si>
  <si>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</si>
  <si>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</si>
  <si>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</si>
  <si>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</si>
  <si>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</si>
  <si>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</si>
  <si>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</si>
  <si>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</si>
  <si>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</si>
  <si>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</si>
  <si>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</si>
  <si>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</si>
  <si>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</si>
  <si>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</si>
  <si>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</si>
  <si>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</si>
  <si>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</si>
  <si>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</si>
  <si>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</si>
  <si>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</si>
  <si>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</si>
  <si>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</si>
  <si>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</si>
  <si>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</si>
  <si>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</si>
  <si>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</si>
  <si>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</si>
  <si>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</si>
  <si>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</si>
  <si>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</si>
  <si>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</si>
  <si>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</si>
  <si>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</si>
  <si>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</si>
  <si>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</si>
  <si>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</si>
  <si>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</si>
  <si>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</si>
  <si>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</si>
  <si>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</si>
  <si>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</si>
  <si>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</si>
  <si>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</si>
  <si>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</si>
  <si>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</si>
  <si>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</si>
  <si>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</si>
  <si>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</si>
  <si>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</si>
  <si>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</si>
  <si>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</si>
  <si>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</si>
  <si>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</si>
  <si>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</si>
  <si>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</si>
  <si>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</si>
  <si>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</si>
  <si>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</si>
  <si>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</si>
  <si>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</si>
  <si>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</si>
  <si>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</si>
  <si>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</si>
  <si>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</si>
  <si>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</si>
  <si>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</si>
  <si>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</si>
  <si>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</si>
  <si>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</si>
  <si>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</si>
  <si>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</si>
  <si>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</si>
  <si>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</si>
  <si>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</si>
  <si>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</si>
  <si>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</si>
  <si>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</si>
  <si>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</si>
  <si>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</si>
  <si>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</si>
  <si>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</si>
  <si>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</si>
  <si>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</si>
  <si>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</si>
  <si>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</si>
  <si>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</si>
  <si>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</si>
  <si>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</si>
  <si>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</si>
  <si>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</si>
  <si>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</si>
  <si>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</si>
  <si>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</si>
  <si>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</si>
  <si>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</si>
  <si>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</si>
  <si>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</si>
  <si>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</si>
  <si>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</si>
  <si>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</si>
  <si>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</si>
  <si>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</si>
  <si>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</si>
  <si>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</si>
  <si>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</si>
  <si>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</si>
  <si>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</si>
  <si>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</si>
  <si>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</si>
  <si>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</si>
  <si>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</si>
  <si>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</si>
  <si>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</si>
  <si>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</si>
  <si>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</si>
  <si>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</si>
  <si>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</si>
  <si>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</si>
  <si>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</si>
  <si>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</si>
  <si>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</si>
  <si>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</si>
  <si>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</si>
  <si>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</si>
  <si>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</si>
  <si>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</si>
  <si>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</si>
  <si>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</si>
  <si>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</si>
  <si>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</si>
  <si>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</si>
  <si>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</si>
  <si>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</si>
  <si>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</si>
  <si>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</si>
  <si>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</si>
  <si>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</si>
  <si>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</si>
  <si>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</si>
  <si>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</si>
  <si>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</si>
  <si>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</si>
  <si>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</si>
  <si>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</si>
  <si>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</si>
  <si>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</si>
  <si>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</si>
  <si>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</si>
  <si>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</si>
  <si>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</si>
  <si>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</si>
  <si>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</si>
  <si>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</si>
  <si>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</si>
  <si>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</si>
  <si>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</si>
  <si>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</si>
  <si>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</si>
  <si>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</si>
  <si>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</si>
  <si>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</si>
  <si>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</si>
  <si>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</si>
  <si>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</si>
  <si>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</si>
  <si>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</si>
  <si>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</si>
  <si>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</si>
  <si>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</si>
  <si>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</si>
  <si>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</si>
  <si>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</si>
  <si>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</si>
  <si>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</si>
  <si>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</si>
  <si>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</si>
  <si>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</si>
  <si>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</si>
  <si>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</si>
  <si>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</si>
  <si>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</si>
  <si>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</si>
  <si>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</si>
  <si>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</si>
  <si>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</si>
  <si>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</si>
  <si>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</si>
  <si>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</si>
  <si>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</si>
  <si>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</si>
  <si>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</si>
  <si>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</si>
  <si>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</si>
  <si>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</si>
  <si>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</si>
  <si>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</si>
  <si>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</si>
  <si>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</si>
  <si>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</si>
  <si>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</si>
  <si>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</si>
  <si>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</si>
  <si>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</si>
  <si>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</si>
  <si>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</si>
  <si>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</si>
  <si>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</si>
  <si>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</si>
  <si>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</si>
  <si>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</si>
  <si>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</si>
  <si>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</si>
  <si>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</si>
  <si>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</si>
  <si>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</si>
  <si>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</si>
  <si>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</si>
  <si>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</si>
  <si>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</si>
  <si>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</si>
  <si>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</si>
  <si>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</si>
  <si>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</si>
  <si>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</si>
  <si>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</si>
  <si>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</si>
  <si>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</si>
  <si>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</si>
  <si>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</si>
  <si>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</si>
  <si>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</si>
  <si>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</si>
  <si>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</si>
  <si>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</si>
  <si>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</si>
  <si>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</si>
  <si>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</si>
  <si>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</si>
  <si>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</si>
  <si>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</si>
  <si>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</si>
  <si>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</si>
  <si>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</si>
  <si>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</si>
  <si>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</si>
  <si>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</si>
  <si>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</si>
  <si>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</si>
  <si>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</si>
  <si>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</si>
  <si>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</si>
  <si>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</si>
  <si>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</si>
  <si>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</si>
  <si>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</si>
  <si>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</si>
  <si>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</si>
  <si>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</si>
  <si>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</si>
  <si>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</si>
  <si>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</si>
  <si>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</si>
  <si>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</si>
  <si>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</si>
  <si>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</si>
  <si>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</si>
  <si>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</si>
  <si>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</si>
  <si>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</si>
  <si>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</si>
  <si>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</si>
  <si>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</si>
  <si>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</si>
  <si>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</si>
  <si>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</si>
  <si>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</si>
  <si>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</si>
  <si>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</si>
  <si>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</si>
  <si>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</si>
  <si>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</si>
  <si>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</si>
  <si>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</si>
  <si>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</si>
  <si>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</si>
  <si>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</si>
  <si>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</si>
  <si>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</si>
  <si>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</si>
  <si>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</si>
  <si>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</si>
  <si>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</si>
  <si>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</si>
  <si>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</si>
  <si>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</si>
  <si>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</si>
  <si>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</si>
  <si>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</si>
  <si>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</si>
  <si>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</si>
  <si>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</si>
  <si>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</si>
  <si>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</si>
  <si>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</si>
  <si>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</si>
  <si>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</si>
  <si>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</si>
  <si>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</si>
  <si>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</si>
  <si>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</si>
  <si>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</si>
  <si>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</si>
  <si>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</si>
  <si>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</si>
  <si>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</si>
  <si>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</si>
  <si>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</si>
  <si>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</si>
  <si>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</si>
  <si>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</si>
  <si>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</si>
  <si>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</si>
  <si>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</si>
  <si>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</si>
  <si>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</si>
  <si>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</si>
  <si>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</si>
  <si>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</si>
  <si>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</si>
  <si>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</si>
  <si>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</si>
  <si>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</si>
  <si>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</si>
  <si>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</si>
  <si>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</si>
  <si>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</si>
  <si>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</si>
  <si>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</si>
  <si>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</si>
  <si>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</si>
  <si>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</si>
  <si>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</si>
  <si>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</si>
  <si>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</si>
  <si>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</si>
  <si>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</si>
  <si>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</si>
  <si>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</si>
  <si>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</si>
  <si>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</si>
  <si>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</si>
  <si>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</si>
  <si>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</si>
  <si>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</si>
  <si>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</si>
  <si>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</si>
  <si>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</si>
  <si>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</si>
  <si>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</si>
  <si>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</si>
  <si>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</si>
  <si>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</si>
  <si>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</si>
  <si>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</si>
  <si>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</si>
  <si>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</si>
  <si>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</si>
  <si>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</si>
  <si>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</si>
  <si>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</si>
  <si>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</si>
  <si>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</si>
  <si>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</si>
  <si>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</si>
  <si>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</si>
  <si>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</si>
  <si>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</si>
  <si>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</si>
  <si>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</si>
  <si>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</si>
  <si>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</si>
  <si>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</si>
  <si>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</si>
  <si>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</si>
  <si>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</si>
  <si>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</si>
  <si>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</si>
  <si>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</si>
  <si>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</si>
  <si>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</si>
  <si>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</si>
  <si>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</si>
  <si>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</si>
  <si>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</si>
  <si>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</si>
  <si>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</si>
  <si>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</si>
  <si>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</si>
  <si>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</si>
  <si>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</si>
  <si>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</si>
  <si>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</si>
  <si>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</si>
  <si>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</si>
  <si>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</si>
  <si>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</si>
  <si>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</si>
  <si>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</si>
  <si>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</si>
  <si>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</si>
  <si>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</si>
  <si>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</si>
  <si>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</si>
  <si>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</si>
  <si>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</si>
  <si>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</si>
  <si>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</si>
  <si>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</si>
  <si>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</si>
  <si>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</si>
  <si>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</si>
  <si>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</si>
  <si>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</si>
  <si>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</si>
  <si>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</si>
  <si>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</si>
  <si>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</si>
  <si>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</si>
  <si>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</si>
  <si>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</si>
  <si>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</si>
  <si>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</si>
  <si>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</si>
  <si>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</si>
  <si>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</si>
  <si>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</si>
  <si>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</si>
  <si>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</si>
  <si>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</si>
  <si>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</si>
  <si>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</si>
  <si>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</si>
  <si>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</si>
  <si>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</si>
  <si>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</si>
  <si>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</si>
  <si>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</si>
  <si>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</si>
  <si>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</si>
  <si>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</si>
  <si>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</si>
  <si>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</si>
  <si>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</si>
  <si>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</si>
  <si>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</si>
  <si>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</si>
  <si>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</si>
  <si>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</si>
  <si>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</si>
  <si>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</si>
  <si>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</si>
  <si>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</si>
  <si>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</si>
  <si>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</si>
  <si>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</si>
  <si>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</si>
  <si>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</si>
  <si>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</si>
  <si>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</si>
  <si>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</si>
  <si>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</si>
  <si>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</si>
  <si>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</si>
  <si>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</si>
  <si>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</si>
  <si>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</si>
  <si>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</si>
  <si>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</si>
  <si>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</si>
  <si>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</si>
  <si>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</si>
  <si>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</si>
  <si>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</si>
  <si>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</si>
  <si>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</si>
  <si>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</si>
  <si>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</si>
  <si>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</si>
  <si>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</si>
  <si>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</si>
  <si>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</si>
  <si>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</si>
  <si>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</si>
  <si>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</si>
  <si>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</si>
  <si>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</si>
  <si>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</si>
  <si>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</si>
  <si>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</si>
  <si>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</si>
  <si>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</si>
  <si>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</si>
  <si>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</si>
  <si>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</si>
  <si>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</si>
  <si>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</si>
  <si>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</si>
  <si>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</si>
  <si>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</si>
  <si>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</si>
  <si>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</si>
  <si>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</si>
  <si>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</si>
  <si>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</si>
  <si>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</si>
  <si>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</si>
  <si>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</si>
  <si>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</si>
  <si>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</si>
  <si>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</si>
  <si>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</si>
  <si>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</si>
  <si>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</si>
  <si>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</si>
  <si>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</si>
  <si>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</si>
  <si>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</si>
  <si>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</si>
  <si>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</si>
  <si>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</si>
  <si>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</si>
  <si>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</si>
  <si>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</si>
  <si>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</si>
  <si>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</si>
  <si>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</si>
  <si>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</si>
  <si>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</si>
  <si>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</si>
  <si>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</si>
  <si>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</si>
  <si>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</si>
  <si>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</si>
  <si>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</si>
  <si>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</si>
  <si>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</si>
  <si>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</si>
  <si>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</si>
  <si>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</si>
  <si>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</si>
  <si>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</si>
  <si>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</si>
  <si>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</si>
  <si>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</si>
  <si>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</si>
  <si>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</si>
  <si>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</si>
  <si>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</si>
  <si>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</si>
  <si>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</si>
  <si>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</si>
  <si>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</si>
  <si>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</si>
  <si>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</si>
  <si>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</si>
  <si>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</si>
  <si>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</si>
  <si>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</si>
  <si>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</si>
  <si>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</si>
  <si>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</si>
  <si>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</si>
  <si>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</si>
  <si>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</si>
  <si>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</si>
  <si>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</si>
  <si>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</si>
  <si>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</si>
  <si>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</si>
  <si>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</si>
  <si>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</si>
  <si>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</si>
  <si>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</si>
  <si>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</si>
  <si>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</si>
  <si>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</si>
  <si>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</si>
  <si>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</si>
  <si>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</si>
  <si>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</si>
  <si>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</si>
  <si>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</si>
  <si>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</si>
  <si>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</si>
  <si>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</si>
  <si>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</si>
  <si>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</si>
  <si>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</si>
  <si>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</si>
  <si>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</si>
  <si>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</si>
  <si>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</si>
  <si>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</si>
  <si>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</si>
  <si>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</si>
  <si>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</si>
  <si>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</si>
  <si>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</si>
  <si>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</si>
  <si>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</si>
  <si>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</si>
  <si>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</si>
  <si>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</si>
  <si>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</si>
  <si>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</si>
  <si>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</si>
  <si>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</si>
  <si>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</si>
  <si>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</si>
  <si>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</si>
  <si>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</si>
  <si>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</si>
  <si>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</si>
  <si>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</si>
  <si>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</si>
  <si>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</si>
  <si>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</si>
  <si>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</si>
  <si>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</si>
  <si>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</si>
  <si>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</si>
  <si>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</si>
  <si>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</si>
  <si>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</si>
  <si>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</si>
  <si>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</si>
  <si>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</si>
  <si>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</si>
  <si>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</si>
  <si>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</si>
  <si>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</si>
  <si>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</si>
  <si>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</si>
  <si>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</si>
  <si>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</si>
  <si>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</si>
  <si>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</si>
  <si>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</si>
  <si>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</si>
  <si>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</si>
  <si>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</si>
  <si>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</si>
  <si>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</si>
  <si>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</si>
  <si>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</si>
  <si>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</si>
  <si>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</si>
  <si>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</si>
  <si>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</si>
  <si>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</si>
  <si>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</si>
  <si>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</si>
  <si>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</si>
  <si>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</si>
  <si>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</si>
  <si>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</si>
  <si>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</si>
  <si>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</si>
  <si>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</si>
  <si>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</si>
  <si>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</si>
  <si>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</si>
  <si>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</si>
  <si>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</si>
  <si>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</si>
  <si>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</si>
  <si>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</si>
  <si>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</si>
  <si>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</si>
  <si>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</si>
  <si>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</si>
  <si>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</si>
  <si>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</si>
  <si>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</si>
  <si>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</si>
  <si>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</si>
  <si>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</si>
  <si>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</si>
  <si>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</si>
  <si>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</si>
  <si>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</si>
  <si>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</si>
  <si>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</si>
  <si>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</si>
  <si>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</si>
  <si>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</si>
  <si>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</si>
  <si>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</si>
  <si>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</si>
  <si>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</si>
  <si>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</si>
  <si>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</si>
  <si>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</si>
  <si>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</si>
  <si>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</si>
  <si>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</si>
  <si>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</si>
  <si>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</si>
  <si>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</si>
  <si>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</si>
  <si>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</si>
  <si>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</si>
  <si>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</si>
  <si>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</si>
  <si>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</si>
  <si>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</si>
  <si>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</si>
  <si>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</si>
  <si>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</si>
  <si>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</si>
  <si>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</si>
  <si>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</si>
  <si>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</si>
  <si>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</si>
  <si>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</si>
  <si>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</si>
  <si>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</si>
  <si>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</si>
  <si>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</si>
  <si>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</si>
  <si>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</si>
  <si>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</si>
  <si>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</si>
  <si>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</si>
  <si>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</si>
  <si>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</si>
  <si>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</si>
  <si>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</si>
  <si>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</si>
  <si>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</si>
  <si>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</si>
  <si>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</si>
  <si>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</si>
  <si>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</si>
  <si>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</si>
  <si>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</si>
  <si>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</si>
  <si>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</si>
  <si>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</si>
  <si>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</si>
  <si>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</si>
  <si>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</si>
  <si>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</si>
  <si>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</si>
  <si>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</si>
  <si>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</si>
  <si>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</si>
  <si>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</si>
  <si>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</si>
  <si>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</si>
  <si>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</si>
  <si>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</si>
  <si>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</si>
  <si>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</si>
  <si>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</si>
  <si>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</si>
  <si>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</si>
  <si>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</si>
  <si>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</si>
  <si>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</si>
  <si>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</si>
  <si>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</si>
  <si>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</si>
  <si>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</si>
  <si>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</si>
  <si>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</si>
  <si>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</si>
  <si>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</si>
  <si>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</si>
  <si>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</si>
  <si>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</si>
  <si>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</si>
  <si>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</si>
  <si>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</si>
  <si>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</si>
  <si>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</si>
  <si>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</si>
  <si>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</si>
  <si>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</si>
  <si>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</si>
  <si>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</si>
  <si>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</si>
  <si>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</si>
  <si>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</si>
  <si>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</si>
  <si>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</si>
  <si>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</si>
  <si>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</si>
  <si>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</si>
  <si>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</si>
  <si>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</si>
  <si>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</si>
  <si>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</si>
  <si>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</si>
  <si>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</si>
  <si>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</si>
  <si>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</si>
  <si>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</si>
  <si>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</si>
  <si>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</si>
  <si>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</si>
  <si>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</si>
  <si>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</si>
  <si>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</si>
  <si>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</si>
  <si>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</si>
  <si>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</si>
  <si>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</si>
  <si>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</si>
  <si>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</si>
  <si>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</si>
  <si>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</si>
  <si>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</si>
  <si>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</si>
  <si>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</si>
  <si>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</si>
  <si>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</si>
  <si>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</si>
  <si>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</si>
  <si>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</si>
  <si>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</si>
  <si>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</si>
  <si>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</si>
  <si>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</si>
  <si>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</si>
  <si>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</si>
  <si>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</si>
  <si>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</si>
  <si>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</si>
  <si>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</si>
  <si>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</si>
  <si>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</si>
  <si>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</si>
  <si>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</si>
  <si>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</si>
  <si>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</si>
  <si>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</si>
  <si>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</si>
  <si>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</si>
  <si>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</si>
  <si>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</si>
  <si>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</si>
  <si>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</si>
  <si>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</si>
  <si>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</si>
  <si>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</si>
  <si>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</si>
  <si>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</si>
  <si>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</si>
  <si>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</si>
  <si>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</si>
  <si>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</si>
  <si>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</si>
  <si>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</si>
  <si>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</si>
  <si>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</si>
  <si>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</si>
  <si>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</si>
  <si>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</si>
  <si>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</si>
  <si>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</si>
  <si>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</si>
  <si>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</si>
  <si>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</si>
  <si>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</si>
  <si>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</si>
  <si>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</si>
  <si>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</si>
  <si>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</si>
  <si>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</si>
  <si>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</si>
  <si>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</si>
  <si>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</si>
  <si>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</si>
  <si>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</si>
  <si>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</si>
  <si>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</si>
  <si>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</si>
  <si>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</si>
  <si>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</si>
  <si>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</si>
  <si>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</si>
  <si>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</si>
  <si>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</si>
  <si>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</si>
  <si>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</si>
  <si>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</si>
  <si>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</si>
  <si>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</si>
  <si>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</si>
  <si>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</si>
  <si>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</si>
  <si>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</si>
  <si>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</si>
  <si>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</si>
  <si>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</si>
  <si>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</si>
  <si>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</si>
  <si>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</si>
  <si>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</si>
  <si>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</si>
  <si>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</si>
  <si>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</si>
  <si>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</si>
  <si>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</si>
  <si>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</si>
  <si>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</si>
  <si>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</si>
  <si>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</si>
  <si>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</si>
  <si>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</si>
  <si>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</si>
  <si>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</si>
  <si>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</si>
  <si>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</si>
  <si>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</si>
  <si>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</si>
  <si>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</si>
  <si>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</si>
  <si>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</si>
  <si>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</si>
  <si>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</si>
  <si>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</si>
  <si>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</si>
  <si>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</si>
  <si>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</si>
  <si>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</si>
  <si>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</si>
  <si>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</si>
  <si>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</si>
  <si>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</si>
  <si>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</si>
  <si>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</si>
  <si>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</si>
  <si>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</si>
  <si>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</si>
  <si>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</si>
  <si>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</si>
  <si>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</si>
  <si>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</si>
  <si>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</si>
  <si>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</si>
  <si>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</si>
  <si>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</si>
  <si>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</si>
  <si>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</si>
  <si>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</si>
  <si>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</si>
  <si>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</si>
  <si>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</si>
  <si>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</si>
  <si>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</si>
  <si>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</si>
  <si>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</si>
  <si>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</si>
  <si>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</si>
  <si>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</si>
  <si>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</si>
  <si>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</si>
  <si>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</si>
  <si>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</si>
  <si>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</si>
  <si>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</si>
  <si>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</si>
  <si>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</si>
  <si>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</si>
  <si>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</si>
  <si>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</si>
  <si>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</si>
  <si>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</si>
  <si>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</si>
  <si>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</si>
  <si>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</si>
  <si>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</si>
  <si>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</si>
  <si>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</si>
  <si>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</si>
  <si>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</si>
  <si>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</si>
  <si>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</si>
  <si>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</si>
  <si>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</si>
  <si>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</si>
  <si>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</si>
  <si>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</si>
  <si>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</si>
  <si>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</si>
  <si>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</si>
  <si>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</si>
  <si>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</si>
  <si>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</si>
  <si>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</si>
  <si>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</si>
  <si>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</si>
  <si>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</si>
  <si>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</si>
  <si>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</si>
  <si>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</si>
  <si>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</si>
  <si>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</si>
  <si>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</si>
  <si>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</si>
  <si>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</si>
  <si>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</si>
  <si>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</si>
  <si>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</si>
  <si>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</si>
  <si>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</si>
  <si>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</si>
  <si>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</si>
  <si>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</si>
  <si>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</si>
  <si>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</si>
  <si>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</si>
  <si>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</si>
  <si>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</si>
  <si>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</si>
  <si>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</si>
  <si>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</si>
  <si>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</si>
  <si>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</si>
  <si>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</si>
  <si>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</si>
  <si>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</si>
  <si>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</si>
  <si>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</si>
  <si>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</si>
  <si>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</si>
  <si>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</si>
  <si>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</si>
  <si>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</si>
  <si>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</si>
  <si>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</si>
  <si>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</si>
  <si>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</si>
  <si>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</si>
  <si>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</si>
  <si>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</si>
  <si>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</si>
  <si>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</si>
  <si>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</si>
  <si>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</si>
  <si>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</si>
  <si>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</si>
  <si>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</si>
  <si>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</si>
  <si>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</si>
  <si>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</si>
  <si>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</si>
  <si>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</si>
  <si>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</si>
  <si>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</si>
  <si>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</si>
  <si>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</si>
  <si>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</si>
  <si>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</si>
  <si>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</si>
  <si>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</si>
  <si>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</si>
  <si>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</si>
  <si>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</si>
  <si>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</si>
  <si>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</si>
  <si>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</si>
  <si>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</si>
  <si>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</si>
  <si>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</si>
  <si>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</si>
  <si>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</si>
  <si>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</si>
  <si>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</si>
  <si>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</si>
  <si>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</si>
  <si>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</si>
  <si>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</si>
  <si>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</si>
  <si>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</si>
  <si>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</si>
  <si>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</si>
  <si>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</si>
  <si>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</si>
  <si>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</si>
  <si>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</si>
  <si>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</si>
  <si>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</si>
  <si>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</si>
  <si>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</si>
  <si>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</si>
  <si>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</si>
  <si>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</si>
  <si>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</si>
  <si>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</si>
  <si>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</si>
  <si>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</si>
  <si>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</si>
  <si>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</si>
  <si>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</si>
  <si>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</si>
  <si>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</si>
  <si>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</si>
  <si>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</si>
  <si>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</si>
  <si>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</si>
  <si>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</si>
  <si>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</si>
  <si>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</si>
  <si>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</si>
  <si>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</si>
  <si>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</si>
  <si>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</si>
  <si>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</si>
  <si>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</si>
  <si>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</si>
  <si>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</si>
  <si>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</si>
  <si>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</si>
  <si>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</si>
  <si>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</si>
  <si>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</si>
  <si>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</si>
  <si>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</si>
  <si>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</si>
  <si>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</si>
  <si>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</si>
  <si>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</si>
  <si>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</si>
  <si>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</si>
  <si>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</si>
  <si>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</si>
  <si>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</si>
  <si>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</si>
  <si>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</si>
  <si>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</si>
  <si>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</si>
  <si>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</si>
  <si>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</si>
  <si>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</si>
  <si>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</si>
  <si>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</si>
  <si>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</si>
  <si>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</si>
  <si>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</si>
  <si>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</si>
  <si>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</si>
  <si>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</si>
  <si>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</si>
  <si>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</si>
  <si>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</si>
  <si>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</si>
  <si>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</si>
  <si>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</si>
  <si>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</si>
  <si>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</si>
  <si>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</si>
  <si>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</si>
  <si>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</si>
  <si>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</si>
  <si>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</si>
  <si>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</si>
  <si>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</si>
  <si>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</si>
  <si>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</si>
  <si>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</si>
  <si>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</si>
  <si>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</si>
  <si>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</si>
  <si>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</si>
  <si>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</si>
  <si>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</si>
  <si>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</si>
  <si>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</si>
  <si>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</si>
  <si>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</si>
  <si>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</si>
  <si>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</si>
  <si>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</si>
  <si>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</si>
  <si>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</si>
  <si>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</si>
  <si>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</si>
  <si>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</si>
  <si>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</si>
  <si>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</si>
  <si>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</si>
  <si>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</si>
  <si>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</si>
  <si>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</si>
  <si>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</si>
  <si>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</si>
  <si>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</si>
  <si>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</si>
  <si>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</si>
  <si>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</si>
  <si>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</si>
  <si>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</si>
  <si>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</si>
  <si>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</si>
  <si>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</si>
  <si>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</si>
  <si>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</si>
  <si>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</si>
  <si>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</si>
  <si>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</si>
  <si>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</si>
  <si>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</si>
  <si>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</si>
  <si>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</si>
  <si>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</si>
  <si>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</si>
  <si>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</si>
  <si>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</si>
  <si>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</si>
  <si>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</si>
  <si>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</si>
  <si>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</si>
  <si>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</si>
  <si>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</si>
  <si>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</si>
  <si>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</si>
  <si>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</si>
  <si>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</si>
  <si>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</si>
  <si>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</si>
  <si>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</si>
  <si>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</si>
  <si>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</si>
  <si>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</si>
  <si>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</si>
  <si>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</si>
  <si>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</si>
  <si>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</si>
  <si>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</si>
  <si>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</si>
  <si>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</si>
  <si>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</si>
  <si>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</si>
  <si>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</si>
  <si>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</si>
  <si>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</si>
  <si>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</si>
  <si>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</si>
  <si>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</si>
  <si>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</si>
  <si>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</si>
  <si>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</si>
  <si>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</si>
  <si>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</si>
  <si>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</si>
  <si>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</si>
  <si>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</si>
  <si>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</si>
  <si>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</si>
  <si>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</si>
  <si>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</si>
  <si>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</si>
  <si>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</si>
  <si>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</si>
  <si>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</si>
  <si>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</si>
  <si>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</si>
  <si>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</si>
  <si>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</si>
  <si>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</si>
  <si>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</si>
  <si>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</si>
  <si>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</si>
  <si>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</si>
  <si>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</si>
  <si>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</si>
  <si>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</si>
  <si>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</si>
  <si>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</si>
  <si>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</si>
  <si>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</si>
  <si>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</si>
  <si>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</si>
  <si>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</si>
  <si>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</si>
  <si>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</si>
  <si>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</si>
  <si>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</si>
  <si>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</si>
  <si>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</si>
  <si>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</si>
  <si>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</si>
  <si>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</si>
  <si>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</si>
  <si>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</si>
  <si>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</si>
  <si>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</si>
  <si>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</si>
  <si>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</si>
  <si>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</si>
  <si>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</si>
  <si>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</si>
  <si>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</si>
  <si>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</si>
  <si>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</si>
  <si>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</si>
  <si>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</si>
  <si>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</si>
  <si>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</si>
  <si>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</si>
  <si>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</si>
  <si>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</si>
  <si>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</si>
  <si>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</si>
  <si>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</si>
  <si>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</si>
  <si>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</si>
  <si>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</si>
  <si>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</si>
  <si>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</si>
  <si>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</si>
  <si>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</si>
  <si>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</si>
  <si>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</si>
  <si>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</si>
  <si>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</si>
  <si>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</si>
  <si>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</si>
  <si>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</si>
  <si>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</si>
  <si>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</si>
  <si>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</si>
  <si>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</si>
  <si>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</si>
  <si>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</si>
  <si>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</si>
  <si>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</si>
  <si>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</si>
  <si>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</si>
  <si>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</si>
  <si>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</si>
  <si>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</si>
  <si>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</si>
  <si>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</si>
  <si>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</si>
  <si>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</si>
  <si>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</si>
  <si>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</si>
  <si>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</si>
  <si>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</si>
  <si>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</si>
  <si>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</si>
  <si>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</si>
  <si>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</si>
  <si>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</si>
  <si>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</si>
  <si>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</si>
  <si>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</si>
  <si>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</si>
  <si>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</si>
  <si>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</si>
  <si>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</si>
  <si>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</si>
  <si>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</si>
  <si>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</si>
  <si>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</si>
  <si>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</si>
  <si>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</si>
  <si>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</si>
  <si>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</si>
  <si>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</si>
  <si>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</si>
  <si>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</si>
  <si>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</si>
  <si>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</si>
  <si>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</si>
  <si>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</si>
  <si>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</si>
  <si>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</si>
  <si>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</si>
  <si>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</si>
  <si>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</si>
  <si>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</si>
  <si>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</si>
  <si>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</si>
  <si>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</si>
  <si>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</si>
  <si>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</si>
  <si>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</si>
  <si>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</si>
  <si>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</si>
  <si>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</si>
  <si>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</si>
  <si>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</si>
  <si>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</si>
  <si>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</si>
  <si>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</si>
  <si>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</si>
  <si>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</si>
  <si>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</si>
  <si>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</si>
  <si>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</si>
  <si>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</si>
  <si>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</si>
  <si>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</si>
  <si>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</si>
  <si>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</si>
  <si>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</si>
  <si>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</si>
  <si>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</si>
  <si>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</si>
  <si>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</si>
  <si>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</si>
  <si>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</si>
  <si>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</si>
  <si>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</si>
  <si>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</si>
  <si>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</si>
  <si>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</si>
  <si>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</si>
  <si>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</si>
  <si>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</si>
  <si>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</si>
  <si>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</si>
  <si>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</si>
  <si>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</si>
  <si>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</si>
  <si>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</si>
  <si>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</si>
  <si>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</si>
  <si>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</si>
  <si>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</si>
  <si>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</si>
  <si>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</si>
  <si>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</si>
  <si>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</si>
  <si>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</si>
  <si>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</si>
  <si>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</si>
  <si>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</si>
  <si>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</si>
  <si>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</si>
  <si>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</si>
  <si>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</si>
  <si>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</si>
  <si>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</si>
  <si>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</si>
  <si>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</si>
  <si>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</si>
  <si>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</si>
  <si>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</si>
  <si>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</si>
  <si>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</si>
  <si>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</si>
  <si>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</si>
  <si>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</si>
  <si>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</si>
  <si>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</si>
  <si>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</si>
  <si>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</si>
  <si>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</si>
  <si>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</si>
  <si>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</si>
  <si>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</si>
  <si>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</si>
  <si>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</si>
  <si>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</si>
  <si>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</si>
  <si>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</si>
  <si>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</si>
  <si>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</si>
  <si>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</si>
  <si>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</si>
  <si>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</si>
  <si>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</si>
  <si>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</si>
  <si>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</si>
  <si>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</si>
  <si>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</si>
  <si>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</si>
  <si>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</si>
  <si>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</si>
  <si>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</si>
  <si>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</si>
  <si>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</si>
  <si>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</si>
  <si>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</si>
  <si>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</si>
  <si>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</si>
  <si>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</si>
  <si>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</si>
  <si>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</si>
  <si>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</si>
  <si>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</si>
  <si>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</si>
  <si>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</si>
  <si>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</si>
  <si>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</si>
  <si>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</si>
  <si>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</si>
  <si>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</si>
  <si>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</si>
  <si>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</si>
  <si>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</si>
  <si>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</si>
  <si>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</si>
  <si>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</si>
  <si>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</si>
  <si>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</si>
  <si>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</si>
  <si>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</si>
  <si>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</si>
  <si>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</si>
  <si>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</si>
  <si>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</si>
  <si>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</si>
  <si>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</si>
  <si>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</si>
  <si>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</si>
  <si>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</si>
  <si>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</si>
  <si>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</si>
  <si>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</si>
  <si>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</si>
  <si>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</si>
  <si>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</si>
  <si>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</si>
  <si>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</si>
  <si>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</si>
  <si>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</si>
  <si>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</si>
  <si>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</si>
  <si>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</si>
  <si>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</si>
  <si>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</si>
  <si>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</si>
  <si>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</si>
  <si>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</si>
  <si>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</si>
  <si>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</si>
  <si>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</si>
  <si>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</si>
  <si>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</si>
  <si>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</si>
  <si>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</si>
  <si>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</si>
  <si>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</si>
  <si>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</si>
  <si>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</si>
  <si>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</si>
  <si>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</si>
  <si>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</si>
  <si>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</si>
  <si>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</si>
  <si>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</si>
  <si>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</si>
  <si>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</si>
  <si>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</si>
  <si>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</si>
  <si>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</si>
  <si>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</si>
  <si>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</si>
  <si>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</si>
  <si>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</si>
  <si>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</si>
  <si>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</si>
  <si>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</si>
  <si>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</si>
  <si>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</si>
  <si>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</si>
  <si>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</si>
  <si>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</si>
  <si>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</si>
  <si>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</si>
  <si>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</si>
  <si>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</si>
  <si>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</si>
  <si>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</si>
  <si>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</si>
  <si>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</si>
  <si>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</si>
  <si>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</si>
  <si>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</si>
  <si>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</si>
  <si>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</si>
  <si>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</si>
  <si>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</si>
  <si>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</si>
  <si>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</si>
  <si>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</si>
  <si>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</si>
  <si>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</si>
  <si>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</si>
  <si>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</si>
  <si>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</si>
  <si>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</si>
  <si>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</si>
  <si>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</si>
  <si>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</si>
  <si>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</si>
  <si>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</si>
  <si>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</si>
  <si>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</si>
  <si>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</si>
  <si>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</si>
  <si>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</si>
  <si>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</si>
  <si>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</si>
  <si>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</si>
  <si>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</si>
  <si>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</si>
  <si>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</si>
  <si>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</si>
  <si>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</si>
  <si>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</si>
  <si>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</si>
  <si>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</si>
  <si>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</si>
  <si>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</si>
  <si>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</si>
  <si>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</si>
  <si>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</si>
  <si>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</si>
  <si>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</si>
  <si>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</si>
  <si>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</si>
  <si>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</si>
  <si>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</si>
  <si>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</si>
  <si>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</si>
  <si>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</si>
  <si>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</si>
  <si>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</si>
  <si>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</si>
  <si>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</si>
  <si>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</si>
  <si>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</si>
  <si>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</si>
  <si>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</si>
  <si>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</si>
  <si>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</si>
  <si>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</si>
  <si>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</si>
  <si>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</si>
  <si>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</si>
  <si>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</si>
  <si>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</si>
  <si>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</si>
  <si>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</si>
  <si>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</si>
  <si>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</si>
  <si>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</si>
  <si>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</si>
  <si>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</si>
  <si>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</si>
  <si>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</si>
  <si>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</si>
  <si>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</si>
  <si>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</si>
  <si>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</si>
  <si>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</si>
  <si>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</si>
  <si>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</si>
  <si>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</si>
  <si>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</si>
  <si>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</si>
  <si>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</si>
  <si>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</si>
  <si>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</si>
  <si>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</si>
  <si>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</si>
  <si>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</si>
  <si>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</si>
  <si>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</si>
  <si>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</si>
  <si>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</si>
  <si>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</si>
  <si>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</si>
  <si>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</si>
  <si>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</si>
  <si>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</si>
  <si>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</si>
  <si>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</si>
  <si>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</si>
  <si>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</si>
  <si>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</si>
  <si>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</si>
  <si>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</si>
  <si>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</si>
  <si>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</si>
  <si>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</si>
  <si>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</si>
  <si>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</si>
  <si>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</si>
  <si>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</si>
  <si>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</si>
  <si>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</si>
  <si>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</si>
  <si>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</si>
  <si>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</si>
  <si>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</si>
  <si>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</si>
  <si>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</si>
  <si>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</si>
  <si>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</si>
  <si>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</si>
  <si>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</si>
  <si>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</si>
  <si>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</si>
  <si>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</si>
  <si>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</si>
  <si>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</si>
  <si>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</si>
  <si>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</si>
  <si>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</si>
  <si>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</si>
  <si>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</si>
  <si>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</si>
  <si>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</si>
  <si>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</si>
  <si>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</si>
  <si>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</si>
  <si>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</si>
  <si>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</si>
  <si>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</si>
  <si>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</si>
  <si>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</si>
  <si>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</si>
  <si>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</si>
  <si>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</si>
  <si>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</si>
  <si>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</si>
  <si>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</si>
  <si>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</si>
  <si>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</si>
  <si>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</si>
  <si>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</si>
  <si>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</si>
  <si>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</si>
  <si>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</si>
  <si>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</si>
  <si>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</si>
  <si>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</si>
  <si>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</si>
  <si>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</si>
  <si>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</si>
  <si>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</si>
  <si>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</si>
  <si>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</si>
  <si>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</si>
  <si>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</si>
  <si>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</si>
  <si>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</si>
  <si>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</si>
  <si>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</si>
  <si>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</si>
  <si>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</si>
  <si>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</si>
  <si>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</si>
  <si>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</si>
  <si>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</si>
  <si>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</si>
  <si>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</si>
  <si>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</si>
  <si>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</si>
  <si>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</si>
  <si>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</si>
  <si>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</si>
  <si>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</si>
  <si>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</si>
  <si>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</si>
  <si>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</si>
  <si>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</si>
  <si>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</si>
  <si>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</si>
  <si>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</si>
  <si>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</si>
  <si>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</si>
  <si>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</si>
  <si>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</si>
  <si>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</si>
  <si>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</si>
  <si>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</si>
  <si>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</si>
  <si>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</si>
  <si>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</si>
  <si>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</si>
  <si>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</si>
  <si>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</si>
  <si>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</si>
  <si>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</si>
  <si>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</si>
  <si>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</si>
  <si>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</si>
  <si>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</si>
  <si>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</si>
  <si>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</si>
  <si>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</si>
  <si>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</si>
  <si>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</si>
  <si>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</si>
  <si>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</si>
  <si>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</si>
  <si>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</si>
  <si>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</si>
  <si>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</si>
  <si>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</si>
  <si>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</si>
  <si>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</si>
  <si>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</si>
  <si>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</si>
  <si>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</si>
  <si>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</si>
  <si>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</si>
  <si>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</si>
  <si>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</si>
  <si>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</si>
  <si>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</si>
  <si>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</si>
  <si>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</si>
  <si>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</si>
  <si>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</si>
  <si>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</si>
  <si>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</si>
  <si>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</si>
  <si>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</si>
  <si>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</si>
  <si>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</si>
  <si>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</si>
  <si>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</si>
  <si>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</si>
  <si>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</si>
  <si>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</si>
  <si>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</si>
  <si>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</si>
  <si>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</si>
  <si>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</si>
  <si>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</si>
  <si>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</si>
  <si>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</si>
  <si>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</si>
  <si>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</si>
  <si>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</si>
  <si>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</si>
  <si>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</si>
  <si>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</si>
  <si>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</si>
  <si>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</si>
  <si>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</si>
  <si>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</si>
  <si>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</si>
  <si>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</si>
  <si>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</si>
  <si>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</si>
  <si>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</si>
  <si>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</si>
  <si>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</si>
  <si>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</si>
  <si>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</si>
  <si>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</si>
  <si>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</si>
  <si>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</si>
  <si>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</si>
  <si>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</si>
  <si>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</si>
  <si>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</si>
  <si>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</si>
  <si>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</si>
  <si>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</si>
  <si>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</si>
  <si>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</si>
  <si>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</si>
  <si>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</si>
  <si>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</si>
  <si>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</si>
  <si>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</si>
  <si>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</si>
  <si>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</si>
  <si>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</si>
  <si>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</si>
  <si>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</si>
  <si>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</si>
  <si>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</si>
  <si>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</si>
  <si>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</si>
  <si>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</si>
  <si>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</si>
  <si>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</si>
  <si>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</si>
  <si>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</si>
  <si>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</si>
  <si>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</si>
  <si>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</si>
  <si>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</si>
  <si>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</si>
  <si>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</si>
  <si>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</si>
  <si>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</si>
  <si>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</si>
  <si>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</si>
  <si>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</si>
  <si>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</si>
  <si>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</si>
  <si>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</si>
  <si>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</si>
  <si>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</si>
  <si>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</si>
  <si>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</si>
  <si>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</si>
  <si>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</si>
  <si>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</si>
  <si>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</si>
  <si>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</si>
  <si>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</si>
  <si>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</si>
  <si>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</si>
  <si>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</si>
  <si>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</si>
  <si>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</si>
  <si>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</si>
  <si>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</si>
  <si>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</si>
  <si>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</si>
  <si>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</si>
  <si>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</si>
  <si>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</si>
  <si>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</si>
  <si>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</si>
  <si>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</si>
  <si>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</si>
  <si>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</si>
  <si>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</si>
  <si>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</si>
  <si>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</si>
  <si>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</si>
  <si>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</si>
  <si>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</si>
  <si>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</si>
  <si>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</si>
  <si>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</si>
  <si>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</si>
  <si>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</si>
  <si>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</si>
  <si>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</si>
  <si>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</si>
  <si>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</si>
  <si>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</si>
  <si>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</si>
  <si>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</si>
  <si>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</si>
  <si>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</si>
  <si>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</si>
  <si>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</si>
  <si>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</si>
  <si>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</si>
  <si>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</si>
  <si>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</si>
  <si>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</si>
  <si>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</si>
  <si>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</si>
  <si>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</si>
  <si>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</si>
  <si>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</si>
  <si>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</si>
  <si>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</si>
  <si>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</si>
  <si>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</si>
  <si>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</si>
  <si>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</si>
  <si>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</si>
  <si>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</si>
  <si>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</si>
  <si>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</si>
  <si>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</si>
  <si>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</si>
  <si>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</si>
  <si>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</si>
  <si>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</si>
  <si>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</si>
  <si>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</si>
  <si>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</si>
  <si>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</si>
  <si>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</si>
  <si>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</si>
  <si>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</si>
  <si>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</si>
  <si>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</si>
  <si>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</si>
  <si>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</si>
  <si>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</si>
  <si>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</si>
  <si>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</si>
  <si>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</si>
  <si>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</si>
  <si>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</si>
  <si>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</si>
  <si>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</si>
  <si>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</si>
  <si>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</si>
  <si>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</si>
  <si>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</si>
  <si>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</si>
  <si>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</si>
  <si>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</si>
  <si>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</si>
  <si>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</si>
  <si>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</si>
  <si>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</si>
  <si>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</si>
  <si>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</si>
  <si>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</si>
  <si>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</si>
  <si>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</si>
  <si>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</si>
  <si>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</si>
  <si>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</si>
  <si>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</si>
  <si>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</si>
  <si>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</si>
  <si>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</si>
  <si>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</si>
  <si>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</si>
  <si>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</si>
  <si>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</si>
  <si>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</si>
  <si>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</si>
  <si>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</si>
  <si>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</si>
  <si>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</si>
  <si>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</si>
  <si>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</si>
  <si>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</si>
  <si>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</si>
  <si>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</si>
  <si>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</si>
  <si>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</si>
  <si>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</si>
  <si>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</si>
  <si>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</si>
  <si>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</si>
  <si>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</si>
  <si>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</si>
  <si>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</si>
  <si>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</si>
  <si>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</si>
  <si>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</si>
  <si>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</si>
  <si>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</si>
  <si>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</si>
  <si>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</si>
  <si>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</si>
  <si>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</si>
  <si>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</si>
  <si>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</si>
  <si>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</si>
  <si>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</si>
  <si>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</si>
  <si>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</si>
  <si>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</si>
  <si>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</si>
  <si>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</si>
  <si>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</si>
  <si>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</si>
  <si>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</si>
  <si>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</si>
  <si>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</si>
  <si>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</si>
  <si>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</si>
  <si>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</si>
  <si>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</si>
  <si>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</si>
  <si>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</si>
  <si>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</si>
  <si>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</si>
  <si>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</si>
  <si>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</si>
  <si>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</si>
  <si>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</si>
  <si>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</si>
  <si>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</si>
  <si>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</si>
  <si>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</si>
  <si>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</si>
  <si>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</si>
  <si>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</si>
  <si>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</si>
  <si>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</si>
  <si>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</si>
  <si>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</si>
  <si>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</si>
  <si>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</si>
  <si>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</si>
  <si>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</si>
  <si>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</si>
  <si>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</si>
  <si>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</si>
  <si>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</si>
  <si>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</si>
  <si>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</si>
  <si>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</si>
  <si>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</si>
  <si>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</si>
  <si>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</si>
  <si>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</si>
  <si>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</si>
  <si>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</si>
  <si>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</si>
  <si>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</si>
  <si>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</si>
  <si>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</si>
  <si>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</si>
  <si>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</si>
  <si>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</si>
  <si>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</si>
  <si>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</si>
  <si>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</si>
  <si>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</si>
  <si>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</si>
  <si>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</si>
  <si>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</si>
  <si>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</si>
  <si>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</si>
  <si>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</si>
  <si>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</si>
  <si>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</si>
  <si>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</si>
  <si>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</si>
  <si>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</si>
  <si>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</si>
  <si>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</si>
  <si>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</si>
  <si>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</si>
  <si>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</si>
  <si>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</si>
  <si>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</si>
  <si>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</si>
  <si>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</si>
  <si>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</si>
  <si>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</si>
  <si>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</si>
  <si>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</si>
  <si>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</si>
  <si>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</si>
  <si>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</si>
  <si>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</si>
  <si>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</si>
  <si>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</si>
  <si>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</si>
  <si>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</si>
  <si>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</si>
  <si>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</si>
  <si>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</si>
  <si>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</si>
  <si>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</si>
  <si>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</si>
  <si>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</si>
  <si>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</si>
  <si>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</si>
  <si>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</si>
  <si>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</si>
  <si>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</si>
  <si>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</si>
  <si>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</si>
  <si>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</si>
  <si>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</si>
  <si>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</si>
  <si>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</si>
  <si>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</si>
  <si>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</si>
  <si>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</si>
  <si>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</si>
  <si>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</si>
  <si>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</si>
  <si>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</si>
  <si>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</si>
  <si>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</si>
  <si>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</si>
  <si>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</si>
  <si>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</si>
  <si>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</si>
  <si>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</si>
  <si>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</si>
  <si>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</si>
  <si>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</si>
  <si>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</si>
  <si>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</si>
  <si>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</si>
  <si>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</si>
  <si>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</si>
  <si>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</si>
  <si>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</si>
  <si>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</si>
  <si>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</si>
  <si>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</si>
  <si>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</si>
  <si>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</si>
  <si>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</si>
  <si>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</si>
  <si>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</si>
  <si>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</si>
  <si>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</si>
  <si>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</si>
  <si>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</si>
  <si>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</si>
  <si>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</si>
  <si>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</si>
  <si>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</si>
  <si>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</si>
  <si>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</si>
  <si>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</si>
  <si>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</si>
  <si>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</si>
  <si>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</si>
  <si>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</si>
  <si>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</si>
  <si>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</si>
  <si>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</si>
  <si>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</si>
  <si>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</si>
  <si>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</si>
  <si>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</si>
  <si>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</si>
  <si>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</si>
  <si>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</si>
  <si>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</si>
  <si>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</si>
  <si>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</si>
  <si>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</si>
  <si>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</si>
  <si>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</si>
  <si>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</si>
  <si>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</si>
  <si>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</si>
  <si>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</si>
  <si>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</si>
  <si>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</si>
  <si>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</si>
  <si>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</si>
  <si>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</si>
  <si>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</si>
  <si>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</si>
  <si>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</si>
  <si>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</si>
  <si>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</si>
  <si>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</si>
  <si>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</si>
  <si>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</si>
  <si>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</si>
  <si>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</si>
  <si>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</si>
  <si>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</si>
  <si>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</si>
  <si>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</si>
  <si>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</si>
  <si>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</si>
  <si>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</si>
  <si>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</si>
  <si>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</si>
  <si>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</si>
  <si>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</si>
  <si>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</si>
  <si>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</si>
  <si>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</si>
  <si>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</si>
  <si>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</si>
  <si>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</si>
  <si>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</si>
  <si>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</si>
  <si>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</si>
  <si>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</si>
  <si>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</si>
  <si>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</si>
  <si>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</si>
  <si>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</si>
  <si>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</si>
  <si>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</si>
  <si>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</si>
  <si>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</si>
  <si>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</si>
  <si>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</si>
  <si>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</si>
  <si>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</si>
  <si>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</si>
  <si>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</si>
  <si>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</si>
  <si>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</si>
  <si>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</si>
  <si>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</si>
  <si>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</si>
  <si>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</si>
  <si>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</si>
  <si>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</si>
  <si>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</si>
  <si>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</si>
  <si>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</si>
  <si>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</si>
  <si>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</si>
  <si>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</si>
  <si>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</si>
  <si>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</si>
  <si>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</si>
  <si>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</si>
  <si>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</si>
  <si>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</si>
  <si>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</si>
  <si>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</si>
  <si>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</si>
  <si>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</si>
  <si>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</si>
  <si>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</si>
  <si>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</si>
  <si>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</si>
  <si>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</si>
  <si>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</si>
  <si>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</si>
  <si>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</si>
  <si>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</si>
  <si>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</si>
  <si>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</si>
  <si>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</si>
  <si>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</si>
  <si>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</si>
  <si>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</si>
  <si>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</si>
  <si>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</si>
  <si>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</si>
  <si>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</si>
  <si>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</si>
  <si>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</si>
  <si>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</si>
  <si>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</si>
  <si>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</si>
  <si>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</si>
  <si>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</si>
  <si>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</si>
  <si>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</si>
  <si>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</si>
  <si>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</si>
  <si>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</si>
  <si>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</si>
  <si>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</si>
  <si>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</si>
  <si>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</si>
  <si>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</si>
  <si>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</si>
  <si>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</si>
  <si>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</si>
  <si>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</si>
  <si>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</si>
  <si>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</si>
  <si>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</si>
  <si>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</si>
  <si>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</si>
  <si>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</si>
  <si>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</si>
  <si>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</si>
  <si>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</si>
  <si>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</si>
  <si>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</si>
  <si>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</si>
  <si>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</si>
  <si>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</si>
  <si>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</si>
  <si>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</si>
  <si>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</si>
  <si>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</si>
  <si>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</si>
  <si>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</si>
  <si>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</si>
  <si>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</si>
  <si>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</si>
  <si>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</si>
  <si>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</si>
  <si>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</si>
  <si>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</si>
  <si>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</si>
  <si>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</si>
  <si>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</si>
  <si>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</si>
  <si>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</si>
  <si>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</si>
  <si>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</si>
  <si>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</si>
  <si>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</si>
  <si>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</si>
  <si>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</si>
  <si>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</si>
  <si>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</si>
  <si>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</si>
  <si>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</si>
  <si>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</si>
  <si>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</si>
  <si>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</si>
  <si>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</si>
  <si>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</si>
  <si>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</si>
  <si>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</si>
  <si>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</si>
  <si>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</si>
  <si>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</si>
  <si>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</si>
  <si>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</si>
  <si>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</si>
  <si>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</si>
  <si>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</si>
  <si>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</si>
  <si>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</si>
  <si>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</si>
  <si>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</si>
  <si>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</si>
  <si>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</si>
  <si>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</si>
  <si>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</si>
  <si>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</si>
  <si>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</si>
  <si>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</si>
  <si>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</si>
  <si>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</si>
  <si>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</si>
  <si>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</si>
  <si>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</si>
  <si>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</si>
  <si>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</si>
  <si>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</si>
  <si>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</si>
  <si>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</si>
  <si>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</si>
  <si>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</si>
  <si>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</si>
  <si>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</si>
  <si>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</si>
  <si>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</si>
  <si>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</si>
  <si>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</si>
  <si>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</si>
  <si>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</si>
  <si>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</si>
  <si>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</si>
  <si>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</si>
  <si>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</si>
  <si>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</si>
  <si>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</si>
  <si>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</si>
  <si>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</si>
  <si>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</si>
  <si>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</si>
  <si>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</si>
  <si>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</si>
  <si>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</si>
  <si>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</si>
  <si>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</si>
  <si>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</si>
  <si>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</si>
  <si>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</si>
  <si>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</si>
  <si>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</si>
  <si>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</si>
  <si>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</si>
  <si>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</si>
  <si>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</si>
  <si>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</si>
  <si>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</si>
  <si>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</si>
  <si>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</si>
  <si>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</si>
  <si>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</si>
  <si>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</si>
  <si>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</si>
  <si>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</si>
  <si>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</si>
  <si>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</si>
  <si>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</si>
  <si>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</si>
  <si>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</si>
  <si>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</si>
  <si>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</si>
  <si>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</si>
  <si>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</si>
  <si>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</si>
  <si>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</si>
  <si>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</si>
  <si>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</si>
  <si>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</si>
  <si>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</si>
  <si>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</si>
  <si>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</si>
  <si>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</si>
  <si>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</si>
  <si>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</si>
  <si>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</si>
  <si>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</si>
  <si>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</si>
  <si>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</si>
  <si>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</si>
  <si>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</si>
  <si>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</si>
  <si>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</si>
  <si>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</si>
  <si>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</si>
  <si>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</si>
  <si>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</si>
  <si>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</si>
  <si>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</si>
  <si>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</si>
  <si>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</si>
  <si>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</si>
  <si>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</si>
  <si>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</si>
  <si>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</si>
  <si>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</si>
  <si>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</si>
  <si>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</si>
  <si>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</si>
  <si>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</si>
  <si>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</si>
  <si>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</si>
  <si>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</si>
  <si>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</si>
  <si>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</si>
  <si>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</si>
  <si>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</si>
  <si>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</si>
  <si>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</si>
  <si>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</si>
  <si>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</si>
  <si>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</si>
  <si>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</si>
  <si>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</si>
  <si>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</si>
  <si>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</si>
  <si>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</si>
  <si>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</si>
  <si>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</si>
  <si>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</si>
  <si>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</si>
  <si>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</si>
  <si>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</si>
  <si>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</si>
  <si>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</si>
  <si>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</si>
  <si>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</si>
  <si>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</si>
  <si>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</si>
  <si>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</si>
  <si>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</si>
  <si>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</si>
  <si>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</si>
  <si>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</si>
  <si>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</si>
  <si>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</si>
  <si>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</si>
  <si>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</si>
  <si>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</si>
  <si>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</si>
  <si>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</si>
  <si>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</si>
  <si>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</si>
  <si>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</si>
  <si>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</si>
  <si>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</si>
  <si>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</si>
  <si>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</si>
  <si>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</si>
  <si>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</si>
  <si>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</si>
  <si>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</si>
  <si>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</si>
  <si>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</si>
  <si>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</si>
  <si>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</si>
  <si>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</si>
  <si>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</si>
  <si>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</si>
  <si>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</si>
  <si>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</si>
  <si>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</si>
  <si>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</si>
  <si>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</si>
  <si>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</si>
  <si>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</si>
  <si>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</si>
  <si>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</si>
  <si>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</si>
  <si>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</si>
  <si>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</si>
  <si>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</si>
  <si>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</si>
  <si>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</si>
  <si>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</si>
  <si>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</si>
  <si>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</si>
  <si>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</si>
  <si>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</si>
  <si>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</si>
  <si>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</si>
  <si>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</si>
  <si>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</si>
  <si>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</si>
  <si>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</si>
  <si>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</si>
  <si>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</si>
  <si>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</si>
  <si>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</si>
  <si>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</si>
  <si>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</si>
  <si>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</si>
  <si>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</si>
  <si>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</si>
  <si>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</si>
  <si>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</si>
  <si>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</si>
  <si>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</si>
  <si>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</si>
  <si>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</si>
  <si>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</si>
  <si>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</si>
  <si>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</si>
  <si>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</si>
  <si>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</si>
  <si>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</si>
  <si>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</si>
  <si>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</si>
  <si>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</si>
  <si>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</si>
  <si>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</si>
  <si>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</si>
  <si>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</si>
  <si>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</si>
  <si>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</si>
  <si>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</si>
  <si>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</si>
  <si>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</si>
  <si>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</si>
  <si>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</si>
  <si>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</si>
  <si>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</si>
  <si>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</si>
  <si>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</si>
  <si>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</si>
  <si>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</si>
  <si>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</si>
  <si>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</si>
  <si>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</si>
  <si>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</si>
  <si>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</si>
  <si>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</si>
  <si>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</si>
  <si>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</si>
  <si>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</si>
  <si>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</si>
  <si>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</si>
  <si>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</si>
  <si>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</si>
  <si>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</si>
  <si>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</si>
  <si>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</si>
  <si>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</si>
  <si>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</si>
  <si>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</si>
  <si>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</si>
  <si>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</si>
  <si>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</si>
  <si>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</si>
  <si>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</si>
  <si>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</si>
  <si>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</si>
  <si>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</si>
  <si>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</si>
  <si>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</si>
  <si>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</si>
  <si>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</si>
  <si>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</si>
  <si>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</si>
  <si>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</si>
  <si>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</si>
  <si>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</si>
  <si>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</si>
  <si>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</si>
  <si>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</si>
  <si>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</si>
  <si>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</si>
  <si>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</si>
  <si>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</si>
  <si>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</si>
  <si>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</si>
  <si>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</si>
  <si>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</si>
  <si>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</si>
  <si>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</si>
  <si>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</si>
  <si>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</si>
  <si>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</si>
  <si>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</si>
  <si>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</si>
  <si>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</si>
  <si>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</si>
  <si>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</si>
  <si>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</si>
  <si>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</si>
  <si>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</si>
  <si>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</si>
  <si>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</si>
  <si>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</si>
  <si>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</si>
  <si>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</si>
  <si>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</si>
  <si>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</si>
  <si>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</si>
  <si>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</si>
  <si>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</si>
  <si>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</si>
  <si>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</si>
  <si>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</si>
  <si>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</si>
  <si>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</si>
  <si>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</si>
  <si>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</si>
  <si>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</si>
  <si>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</si>
  <si>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</si>
  <si>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</si>
  <si>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</si>
  <si>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</si>
  <si>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</si>
  <si>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</si>
  <si>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</si>
  <si>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</si>
  <si>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</si>
  <si>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</si>
  <si>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</si>
  <si>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</si>
  <si>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</si>
  <si>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</si>
  <si>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</si>
  <si>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</si>
  <si>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</si>
  <si>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</si>
  <si>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</si>
  <si>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</si>
  <si>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</si>
  <si>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</si>
  <si>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</si>
  <si>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</si>
  <si>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</si>
  <si>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</si>
  <si>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</si>
  <si>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</si>
  <si>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</si>
  <si>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</si>
  <si>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</si>
  <si>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</si>
  <si>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</si>
  <si>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</si>
  <si>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</si>
  <si>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</si>
  <si>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</si>
  <si>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</si>
  <si>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</si>
  <si>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</si>
  <si>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</si>
  <si>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</si>
  <si>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</si>
  <si>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</si>
  <si>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</si>
  <si>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</si>
  <si>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</si>
  <si>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</si>
  <si>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</si>
  <si>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</si>
  <si>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</si>
  <si>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</si>
  <si>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</si>
  <si>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</si>
  <si>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</si>
  <si>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</si>
  <si>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</si>
  <si>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</si>
  <si>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</si>
  <si>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</si>
  <si>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</si>
  <si>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</si>
  <si>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</si>
  <si>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</si>
  <si>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</si>
  <si>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</si>
  <si>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</si>
  <si>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</si>
  <si>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</si>
  <si>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</si>
  <si>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</si>
  <si>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</si>
  <si>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</si>
  <si>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</si>
  <si>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</si>
  <si>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</si>
  <si>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</si>
  <si>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</si>
  <si>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</si>
  <si>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</si>
  <si>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</si>
  <si>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</si>
  <si>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</si>
  <si>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</si>
  <si>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</si>
  <si>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</si>
  <si>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</si>
  <si>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</si>
  <si>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</si>
  <si>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</si>
  <si>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</si>
  <si>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</si>
  <si>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</si>
  <si>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</si>
  <si>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</si>
  <si>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</si>
  <si>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</si>
  <si>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</si>
  <si>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</si>
  <si>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</si>
  <si>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</si>
  <si>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</si>
  <si>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</si>
  <si>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</si>
  <si>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</si>
  <si>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</si>
  <si>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</si>
  <si>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</si>
  <si>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</si>
  <si>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</si>
  <si>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</si>
  <si>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</si>
  <si>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</si>
  <si>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</si>
  <si>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</si>
  <si>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</si>
  <si>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</si>
  <si>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</si>
  <si>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</si>
  <si>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</si>
  <si>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</si>
  <si>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</si>
  <si>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</si>
  <si>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</si>
  <si>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</si>
  <si>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</si>
  <si>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</si>
  <si>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</si>
  <si>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</si>
  <si>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</si>
  <si>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</si>
  <si>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</si>
  <si>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</si>
  <si>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</si>
  <si>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</si>
  <si>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</si>
  <si>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</si>
  <si>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</si>
  <si>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</si>
  <si>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</si>
  <si>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</si>
  <si>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</si>
  <si>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</si>
  <si>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</si>
  <si>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</si>
  <si>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</si>
  <si>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</si>
  <si>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</si>
  <si>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</si>
  <si>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</si>
  <si>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</si>
  <si>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</si>
  <si>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</si>
  <si>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</si>
  <si>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</si>
  <si>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</si>
  <si>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</si>
  <si>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</si>
  <si>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</si>
  <si>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</si>
  <si>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</si>
  <si>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</si>
  <si>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</si>
  <si>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</si>
  <si>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</si>
  <si>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</si>
  <si>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</si>
  <si>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</si>
  <si>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</si>
  <si>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</si>
  <si>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</si>
  <si>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</si>
  <si>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</si>
  <si>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</si>
  <si>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</si>
  <si>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</si>
  <si>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</si>
  <si>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</si>
  <si>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</si>
  <si>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</si>
  <si>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</si>
  <si>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</si>
  <si>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</si>
  <si>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</si>
  <si>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</si>
  <si>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</si>
  <si>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</si>
  <si>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</si>
  <si>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</si>
  <si>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</si>
  <si>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</si>
  <si>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</si>
  <si>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</si>
  <si>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</si>
  <si>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</si>
  <si>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</si>
  <si>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</si>
  <si>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</si>
  <si>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</si>
  <si>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</si>
  <si>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</si>
  <si>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</si>
  <si>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</si>
  <si>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</si>
  <si>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</si>
  <si>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</si>
  <si>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</si>
  <si>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</si>
  <si>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</si>
  <si>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</si>
  <si>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</si>
  <si>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</si>
  <si>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</si>
  <si>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</si>
  <si>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</si>
  <si>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</si>
  <si>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</si>
  <si>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</si>
  <si>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</si>
  <si>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</si>
  <si>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</si>
  <si>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</si>
  <si>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</si>
  <si>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</si>
  <si>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</si>
  <si>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</si>
  <si>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</si>
  <si>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</si>
  <si>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</si>
  <si>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</si>
  <si>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</si>
  <si>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</si>
  <si>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</si>
  <si>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</si>
  <si>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</si>
  <si>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</si>
  <si>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</si>
  <si>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</si>
  <si>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</si>
  <si>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</si>
  <si>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</si>
  <si>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</si>
  <si>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</si>
  <si>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</si>
  <si>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</si>
  <si>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</si>
  <si>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</si>
  <si>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</si>
  <si>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</si>
  <si>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</si>
  <si>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</si>
  <si>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</si>
  <si>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</si>
  <si>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</si>
  <si>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</si>
  <si>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</si>
  <si>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</si>
  <si>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</si>
  <si>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</si>
  <si>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</si>
  <si>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</si>
  <si>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</si>
  <si>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</si>
  <si>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</si>
  <si>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</si>
  <si>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</si>
  <si>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</si>
  <si>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</si>
  <si>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</si>
  <si>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</si>
  <si>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</si>
  <si>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</si>
  <si>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</si>
  <si>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</si>
  <si>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</si>
  <si>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</si>
  <si>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</si>
  <si>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</si>
  <si>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</si>
  <si>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</si>
  <si>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</si>
  <si>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</si>
  <si>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</si>
  <si>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</si>
  <si>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</si>
  <si>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</si>
  <si>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</si>
  <si>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</si>
  <si>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</si>
  <si>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</si>
  <si>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</si>
  <si>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</si>
  <si>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</si>
  <si>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</si>
  <si>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</si>
  <si>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</si>
  <si>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</si>
  <si>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</si>
  <si>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</si>
  <si>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</si>
  <si>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</si>
  <si>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</si>
  <si>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</si>
  <si>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</si>
  <si>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</si>
  <si>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</si>
  <si>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</si>
  <si>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</si>
  <si>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</si>
  <si>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</si>
  <si>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</si>
  <si>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</si>
  <si>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</si>
  <si>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</si>
  <si>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</si>
  <si>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</si>
  <si>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</si>
  <si>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</si>
  <si>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</si>
  <si>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</si>
  <si>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</si>
  <si>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</si>
  <si>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</si>
  <si>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</si>
  <si>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</si>
  <si>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</si>
  <si>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</si>
  <si>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</si>
  <si>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</si>
  <si>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</si>
  <si>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</si>
  <si>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</si>
  <si>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</si>
  <si>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</si>
  <si>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</si>
  <si>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</si>
  <si>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</si>
  <si>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</si>
  <si>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</si>
  <si>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</si>
  <si>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</si>
  <si>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</si>
  <si>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</si>
  <si>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</si>
  <si>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</si>
  <si>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</si>
  <si>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</si>
  <si>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</si>
  <si>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</si>
  <si>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</si>
  <si>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</si>
  <si>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</si>
  <si>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</si>
  <si>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</si>
  <si>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</si>
  <si>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</si>
  <si>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</si>
  <si>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</si>
  <si>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</si>
  <si>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</si>
  <si>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</si>
  <si>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</si>
  <si>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</si>
  <si>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</si>
  <si>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</si>
  <si>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</si>
  <si>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</si>
  <si>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</si>
  <si>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</si>
  <si>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</si>
  <si>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</si>
  <si>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</si>
  <si>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</si>
  <si>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</si>
  <si>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</si>
  <si>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</si>
  <si>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</si>
  <si>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</si>
  <si>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</si>
  <si>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</si>
  <si>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</si>
  <si>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</si>
  <si>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</si>
  <si>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</si>
  <si>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</si>
  <si>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</si>
  <si>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</si>
  <si>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</si>
  <si>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</si>
  <si>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</si>
  <si>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</si>
  <si>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</si>
  <si>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</si>
  <si>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</si>
  <si>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</si>
  <si>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</si>
  <si>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</si>
  <si>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</si>
  <si>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</si>
  <si>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</si>
  <si>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</si>
  <si>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</si>
  <si>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</si>
  <si>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</si>
  <si>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</si>
  <si>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</si>
  <si>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</si>
  <si>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</si>
  <si>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</si>
  <si>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</si>
  <si>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</si>
  <si>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</si>
  <si>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</si>
  <si>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</si>
  <si>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</si>
  <si>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</si>
  <si>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</si>
  <si>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</si>
  <si>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</si>
  <si>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</si>
  <si>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</si>
  <si>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</si>
  <si>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</si>
  <si>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</si>
  <si>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</si>
  <si>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</si>
  <si>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</si>
  <si>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</si>
  <si>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</si>
  <si>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</si>
  <si>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</si>
  <si>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</si>
  <si>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</si>
  <si>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</si>
  <si>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</si>
  <si>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</si>
  <si>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</si>
  <si>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</si>
  <si>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</si>
  <si>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</si>
  <si>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</si>
  <si>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</si>
  <si>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</si>
  <si>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</si>
  <si>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</si>
  <si>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</si>
  <si>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</si>
  <si>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</si>
  <si>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</si>
  <si>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</si>
  <si>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</si>
  <si>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</si>
  <si>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</si>
  <si>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</si>
  <si>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</si>
  <si>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</si>
  <si>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</si>
  <si>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</si>
  <si>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</si>
  <si>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</si>
  <si>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</si>
  <si>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</si>
  <si>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</si>
  <si>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</si>
  <si>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</si>
  <si>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</si>
  <si>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</si>
  <si>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</si>
  <si>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</si>
  <si>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</si>
  <si>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</si>
  <si>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</si>
  <si>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</si>
  <si>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</si>
  <si>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</si>
  <si>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</si>
  <si>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</si>
  <si>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</si>
  <si>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</si>
  <si>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</si>
  <si>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</si>
  <si>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</si>
  <si>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</si>
  <si>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</si>
  <si>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</si>
  <si>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</si>
  <si>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</si>
  <si>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</si>
  <si>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</si>
  <si>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</si>
  <si>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</si>
  <si>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</si>
  <si>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</si>
  <si>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</si>
  <si>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</si>
  <si>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</si>
  <si>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</si>
  <si>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</si>
  <si>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</si>
  <si>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</si>
  <si>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</si>
  <si>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</si>
  <si>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</si>
  <si>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</si>
  <si>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</si>
  <si>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</si>
  <si>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</si>
  <si>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</si>
  <si>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</si>
  <si>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</si>
  <si>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</si>
  <si>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</si>
  <si>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</si>
  <si>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</si>
  <si>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</si>
  <si>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</si>
  <si>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</si>
  <si>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</si>
  <si>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</si>
  <si>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</si>
  <si>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</si>
  <si>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</si>
  <si>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</si>
  <si>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</si>
  <si>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</si>
  <si>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</si>
  <si>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</si>
  <si>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</si>
  <si>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</si>
  <si>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</si>
  <si>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</si>
  <si>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</si>
  <si>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</si>
  <si>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</si>
  <si>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</si>
  <si>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</si>
  <si>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</si>
  <si>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</si>
  <si>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</si>
  <si>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</si>
  <si>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</si>
  <si>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</si>
  <si>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</si>
  <si>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</si>
  <si>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</si>
  <si>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</si>
  <si>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</si>
  <si>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</si>
  <si>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</si>
  <si>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</si>
  <si>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</si>
  <si>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</si>
  <si>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</si>
  <si>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</si>
  <si>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</si>
  <si>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</si>
  <si>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</si>
  <si>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</si>
  <si>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</si>
  <si>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</si>
  <si>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</si>
  <si>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</si>
  <si>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</si>
  <si>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</si>
  <si>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</si>
  <si>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</si>
  <si>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</si>
  <si>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</si>
  <si>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</si>
  <si>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</si>
  <si>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</si>
  <si>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</si>
  <si>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</si>
  <si>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</si>
  <si>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</si>
  <si>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</si>
  <si>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</si>
  <si>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</si>
  <si>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</si>
  <si>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</si>
  <si>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</si>
  <si>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</si>
  <si>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</si>
  <si>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</si>
  <si>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</si>
  <si>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</si>
  <si>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</si>
  <si>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</si>
  <si>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</si>
  <si>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</si>
  <si>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</si>
  <si>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</si>
  <si>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</si>
  <si>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</si>
  <si>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</si>
  <si>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</si>
  <si>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</si>
  <si>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</si>
  <si>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</si>
  <si>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</si>
  <si>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</si>
  <si>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</si>
  <si>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</si>
  <si>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</si>
  <si>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</si>
  <si>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</si>
  <si>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</si>
  <si>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</si>
  <si>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</si>
  <si>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</si>
  <si>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</si>
  <si>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</si>
  <si>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</si>
  <si>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</si>
  <si>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</si>
  <si>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</si>
  <si>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</si>
  <si>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</si>
  <si>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</si>
  <si>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</si>
  <si>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</si>
  <si>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</si>
  <si>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</si>
  <si>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</si>
  <si>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</si>
  <si>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</si>
  <si>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</si>
  <si>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</si>
  <si>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</si>
  <si>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</si>
  <si>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</si>
  <si>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</si>
  <si>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</si>
  <si>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</si>
  <si>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</si>
  <si>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</si>
  <si>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</si>
  <si>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</si>
  <si>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</si>
  <si>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</si>
  <si>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</si>
  <si>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</si>
  <si>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</si>
  <si>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</si>
  <si>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</si>
  <si>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</si>
  <si>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</si>
  <si>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</si>
  <si>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</si>
  <si>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</si>
  <si>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</si>
  <si>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</si>
  <si>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</si>
  <si>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</si>
  <si>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</si>
  <si>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</si>
  <si>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</si>
  <si>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</si>
  <si>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</si>
  <si>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</si>
  <si>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</si>
  <si>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</si>
  <si>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</si>
  <si>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</si>
  <si>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</si>
  <si>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</si>
  <si>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</si>
  <si>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</si>
  <si>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</si>
  <si>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</si>
  <si>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</si>
  <si>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</si>
  <si>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</si>
  <si>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</si>
  <si>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</si>
  <si>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</si>
  <si>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</si>
  <si>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</si>
  <si>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</si>
  <si>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</si>
  <si>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</si>
  <si>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</si>
  <si>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</si>
  <si>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</si>
  <si>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</si>
  <si>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</si>
  <si>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</si>
  <si>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</si>
  <si>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</si>
  <si>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</si>
  <si>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</si>
  <si>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</si>
  <si>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</si>
  <si>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</si>
  <si>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</si>
  <si>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</si>
  <si>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</si>
  <si>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</si>
  <si>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</si>
  <si>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</si>
  <si>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</si>
  <si>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</si>
  <si>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</si>
  <si>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</si>
  <si>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</si>
  <si>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</si>
  <si>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</si>
  <si>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</si>
  <si>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</si>
  <si>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</si>
  <si>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</si>
  <si>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</si>
  <si>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</si>
  <si>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</si>
  <si>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</si>
  <si>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</si>
  <si>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</si>
  <si>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</si>
  <si>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</si>
  <si>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</si>
  <si>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</si>
  <si>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</si>
  <si>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</si>
  <si>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</si>
  <si>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</si>
  <si>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</si>
  <si>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</si>
  <si>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</si>
  <si>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</si>
  <si>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</si>
  <si>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</si>
  <si>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</si>
  <si>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</si>
  <si>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</si>
  <si>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</si>
  <si>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</si>
  <si>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</si>
  <si>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</si>
  <si>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</si>
  <si>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</si>
  <si>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</si>
  <si>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</si>
  <si>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</si>
  <si>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</si>
  <si>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</si>
  <si>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</si>
  <si>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</si>
  <si>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</si>
  <si>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</si>
  <si>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</si>
  <si>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</si>
  <si>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</si>
  <si>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</si>
  <si>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</si>
  <si>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</si>
  <si>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</si>
  <si>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</si>
  <si>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</si>
  <si>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</si>
  <si>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</si>
  <si>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</si>
  <si>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</si>
  <si>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</si>
  <si>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</si>
  <si>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</si>
  <si>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</si>
  <si>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</si>
  <si>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</si>
  <si>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</si>
  <si>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</si>
  <si>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</si>
  <si>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</si>
  <si>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</si>
  <si>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</si>
  <si>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</si>
  <si>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</si>
  <si>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</si>
  <si>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</si>
  <si>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</si>
  <si>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</si>
  <si>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</si>
  <si>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</si>
  <si>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</si>
  <si>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</si>
  <si>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</si>
  <si>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</si>
  <si>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</si>
  <si>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</si>
  <si>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</si>
  <si>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</si>
  <si>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</si>
  <si>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</si>
  <si>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</si>
  <si>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</si>
  <si>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</si>
  <si>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</si>
  <si>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</si>
  <si>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</si>
  <si>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</si>
  <si>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</si>
  <si>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</si>
  <si>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</si>
  <si>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</si>
  <si>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</si>
  <si>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</si>
  <si>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</si>
  <si>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</si>
  <si>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</si>
  <si>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</si>
  <si>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</si>
  <si>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</si>
  <si>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</si>
  <si>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</si>
  <si>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</si>
  <si>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</si>
  <si>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</si>
  <si>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</si>
  <si>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</si>
  <si>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</si>
  <si>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</si>
  <si>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</si>
  <si>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</si>
  <si>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</si>
  <si>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</si>
  <si>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</si>
  <si>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</si>
  <si>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</si>
  <si>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</si>
  <si>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</si>
  <si>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</si>
  <si>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</si>
  <si>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</si>
  <si>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</si>
  <si>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</si>
  <si>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</si>
  <si>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</si>
  <si>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</si>
  <si>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</si>
  <si>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</si>
  <si>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</si>
  <si>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</si>
  <si>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</si>
  <si>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</si>
  <si>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</si>
  <si>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</si>
  <si>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</si>
  <si>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</si>
  <si>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</si>
  <si>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</si>
  <si>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</si>
  <si>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</si>
  <si>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</si>
  <si>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</si>
  <si>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</si>
  <si>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</si>
  <si>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</si>
  <si>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</si>
  <si>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</si>
  <si>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</si>
  <si>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</si>
  <si>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</si>
  <si>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</si>
  <si>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</si>
  <si>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</si>
  <si>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</si>
  <si>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</si>
  <si>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</si>
  <si>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</si>
  <si>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</si>
  <si>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</si>
  <si>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</si>
  <si>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</si>
  <si>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</si>
  <si>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</si>
  <si>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</si>
  <si>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</si>
  <si>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</si>
  <si>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</si>
  <si>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</si>
  <si>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</si>
  <si>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</si>
  <si>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</si>
  <si>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</si>
  <si>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</si>
  <si>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</si>
  <si>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</si>
  <si>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</si>
  <si>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</si>
  <si>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</si>
  <si>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</si>
  <si>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</si>
  <si>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</si>
  <si>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</si>
  <si>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</si>
  <si>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</si>
  <si>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</si>
  <si>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</si>
  <si>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</si>
  <si>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</si>
  <si>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</si>
  <si>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</si>
  <si>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</si>
  <si>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</si>
  <si>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</si>
  <si>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</si>
  <si>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</si>
  <si>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</si>
  <si>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</si>
  <si>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</si>
  <si>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</si>
  <si>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</si>
  <si>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</si>
  <si>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</si>
  <si>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</si>
  <si>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</si>
  <si>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</si>
  <si>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</si>
  <si>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</si>
  <si>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</si>
  <si>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</si>
  <si>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</si>
  <si>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</si>
  <si>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</si>
  <si>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</si>
  <si>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</si>
  <si>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</si>
  <si>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</si>
  <si>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</si>
  <si>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</si>
  <si>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</si>
  <si>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</si>
  <si>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</si>
  <si>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</si>
  <si>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</si>
  <si>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</si>
  <si>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</si>
  <si>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</si>
  <si>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</si>
  <si>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</si>
  <si>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</si>
  <si>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</si>
  <si>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</si>
  <si>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</si>
  <si>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</si>
  <si>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</si>
  <si>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</si>
  <si>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</si>
  <si>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</si>
  <si>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</si>
  <si>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</si>
  <si>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</si>
  <si>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</si>
  <si>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</si>
  <si>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</si>
  <si>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</si>
  <si>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</si>
  <si>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</si>
  <si>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</si>
  <si>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</si>
  <si>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</si>
  <si>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</si>
  <si>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</si>
  <si>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</si>
  <si>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</si>
  <si>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</si>
  <si>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</si>
  <si>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</si>
  <si>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</si>
  <si>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</si>
  <si>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</si>
  <si>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</si>
  <si>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</si>
  <si>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</si>
  <si>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</si>
  <si>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</si>
  <si>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</si>
  <si>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</si>
  <si>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</si>
  <si>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</si>
  <si>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</si>
  <si>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</si>
  <si>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</si>
  <si>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</si>
  <si>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</si>
  <si>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</si>
  <si>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</si>
  <si>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</si>
  <si>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</si>
  <si>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</si>
  <si>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</si>
  <si>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</si>
  <si>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</si>
  <si>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</si>
  <si>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</si>
  <si>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</si>
  <si>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</si>
  <si>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</si>
  <si>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</si>
  <si>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</si>
  <si>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</si>
  <si>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</si>
  <si>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</si>
  <si>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</si>
  <si>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</si>
  <si>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</si>
  <si>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</si>
  <si>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</si>
  <si>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</si>
  <si>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</si>
  <si>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</si>
  <si>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</si>
  <si>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</si>
  <si>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</si>
  <si>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</si>
  <si>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</si>
  <si>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</si>
  <si>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</si>
  <si>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</si>
  <si>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</si>
  <si>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</si>
  <si>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</si>
  <si>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</si>
  <si>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</si>
  <si>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</si>
  <si>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</si>
  <si>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</si>
  <si>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</si>
  <si>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</si>
  <si>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</si>
  <si>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</si>
  <si>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</si>
  <si>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</si>
  <si>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</si>
  <si>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</si>
  <si>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</si>
  <si>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</si>
  <si>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</si>
  <si>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</si>
  <si>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</si>
  <si>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</si>
  <si>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</si>
  <si>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</si>
  <si>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</si>
  <si>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</si>
  <si>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</si>
  <si>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</si>
  <si>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</si>
  <si>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</si>
  <si>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</si>
  <si>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</si>
  <si>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</si>
  <si>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</si>
  <si>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</si>
  <si>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</si>
  <si>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</si>
  <si>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</si>
  <si>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</si>
  <si>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</si>
  <si>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</si>
  <si>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</si>
  <si>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</si>
  <si>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</si>
  <si>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</si>
  <si>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</si>
  <si>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</si>
  <si>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</si>
  <si>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</si>
  <si>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</si>
  <si>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</si>
  <si>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</si>
  <si>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</si>
  <si>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</si>
  <si>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</si>
  <si>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</si>
  <si>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</si>
  <si>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</si>
  <si>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</si>
  <si>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</si>
  <si>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</si>
  <si>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</si>
  <si>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</si>
  <si>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</si>
  <si>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</si>
  <si>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</si>
  <si>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</si>
  <si>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</si>
  <si>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</si>
  <si>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</si>
  <si>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</si>
  <si>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</si>
  <si>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</si>
  <si>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</si>
  <si>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</si>
  <si>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</si>
  <si>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</si>
  <si>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</si>
  <si>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</si>
  <si>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</si>
  <si>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</si>
  <si>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</si>
  <si>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</si>
  <si>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</si>
  <si>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</si>
  <si>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</si>
  <si>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</si>
  <si>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</si>
  <si>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</si>
  <si>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</si>
  <si>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</si>
  <si>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</si>
  <si>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</si>
  <si>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</si>
  <si>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</si>
  <si>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</si>
  <si>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</si>
  <si>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</si>
  <si>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</si>
  <si>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</si>
  <si>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</si>
  <si>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</si>
  <si>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</si>
  <si>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</si>
  <si>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</si>
  <si>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</si>
  <si>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</si>
  <si>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</si>
  <si>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</si>
  <si>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</si>
  <si>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</si>
  <si>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</si>
  <si>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</si>
  <si>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</si>
  <si>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</si>
  <si>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</si>
  <si>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</si>
  <si>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</si>
  <si>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</si>
  <si>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</si>
  <si>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</si>
  <si>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</si>
  <si>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</si>
  <si>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</si>
  <si>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</si>
  <si>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</si>
  <si>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</si>
  <si>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</si>
  <si>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</si>
  <si>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</si>
  <si>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</si>
  <si>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</si>
  <si>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</si>
  <si>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</si>
  <si>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</si>
  <si>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</si>
  <si>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</si>
  <si>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</si>
  <si>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</si>
  <si>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</si>
  <si>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</si>
  <si>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</si>
  <si>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</si>
  <si>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</si>
  <si>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</si>
  <si>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</si>
  <si>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</si>
  <si>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</si>
  <si>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</si>
  <si>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</si>
  <si>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</si>
  <si>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</si>
  <si>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</si>
  <si>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</si>
  <si>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</si>
  <si>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</si>
  <si>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</si>
  <si>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</si>
  <si>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</si>
  <si>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</si>
  <si>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</si>
  <si>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</si>
  <si>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</si>
  <si>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</si>
  <si>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</si>
  <si>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</si>
  <si>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</si>
  <si>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</si>
  <si>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</si>
  <si>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</si>
  <si>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</si>
  <si>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</si>
  <si>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</si>
  <si>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</si>
  <si>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</si>
  <si>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</si>
  <si>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</si>
  <si>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</si>
  <si>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</si>
  <si>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</si>
  <si>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</si>
  <si>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</si>
  <si>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</si>
  <si>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</si>
  <si>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</si>
  <si>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</si>
  <si>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</si>
  <si>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</si>
  <si>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</si>
  <si>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</si>
  <si>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</si>
  <si>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</si>
  <si>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</si>
  <si>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</si>
  <si>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</si>
  <si>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</si>
  <si>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</si>
  <si>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</si>
  <si>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</si>
  <si>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</si>
  <si>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</si>
  <si>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</si>
  <si>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</si>
  <si>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</si>
  <si>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</si>
  <si>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</si>
  <si>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</si>
  <si>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</si>
  <si>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</si>
  <si>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</si>
  <si>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</si>
  <si>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</si>
  <si>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</si>
  <si>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</si>
  <si>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</si>
  <si>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</si>
  <si>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</si>
  <si>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</si>
  <si>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</si>
  <si>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</si>
  <si>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</si>
  <si>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</si>
  <si>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</si>
  <si>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</si>
  <si>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</si>
  <si>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</si>
  <si>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</si>
  <si>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</si>
  <si>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</si>
  <si>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</si>
  <si>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</si>
  <si>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</si>
  <si>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</si>
  <si>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</si>
  <si>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</si>
  <si>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</si>
  <si>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</si>
  <si>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</si>
  <si>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</si>
  <si>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</si>
  <si>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</si>
  <si>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</si>
  <si>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</si>
  <si>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</si>
  <si>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</si>
  <si>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</si>
  <si>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</si>
  <si>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</si>
  <si>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</si>
  <si>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</si>
  <si>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</si>
  <si>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</si>
  <si>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</si>
  <si>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</si>
  <si>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</si>
  <si>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</si>
  <si>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</si>
  <si>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</si>
  <si>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</si>
  <si>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</si>
  <si>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</si>
  <si>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</si>
  <si>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</si>
  <si>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</si>
  <si>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</si>
  <si>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</si>
  <si>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</si>
  <si>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</si>
  <si>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</si>
  <si>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</si>
  <si>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</si>
  <si>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</si>
  <si>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</si>
  <si>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</si>
  <si>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</si>
  <si>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</si>
  <si>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</si>
  <si>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</si>
  <si>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</si>
  <si>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</si>
  <si>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</si>
  <si>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</si>
  <si>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</si>
  <si>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</si>
  <si>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</si>
  <si>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</si>
  <si>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</si>
  <si>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</si>
  <si>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</si>
  <si>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</si>
  <si>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</si>
  <si>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</si>
  <si>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</si>
  <si>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</si>
  <si>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</si>
  <si>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</si>
  <si>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</si>
  <si>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</si>
  <si>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</si>
  <si>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</si>
  <si>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</si>
  <si>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</si>
  <si>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</si>
  <si>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</si>
  <si>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</si>
  <si>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</si>
  <si>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</si>
  <si>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</si>
  <si>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</si>
  <si>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</si>
  <si>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</si>
  <si>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</si>
  <si>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</si>
  <si>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</si>
  <si>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</si>
  <si>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</si>
  <si>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</si>
  <si>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</si>
  <si>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</si>
  <si>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</si>
  <si>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</si>
  <si>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</si>
  <si>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</si>
  <si>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</si>
  <si>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</si>
  <si>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</si>
  <si>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</si>
  <si>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</si>
  <si>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</si>
  <si>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</si>
  <si>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</si>
  <si>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</si>
  <si>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</si>
  <si>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</si>
  <si>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</si>
  <si>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</si>
  <si>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</si>
  <si>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</si>
  <si>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</si>
  <si>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</si>
  <si>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</si>
  <si>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</si>
  <si>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</si>
  <si>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</si>
  <si>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</si>
  <si>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</si>
  <si>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</si>
  <si>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</si>
  <si>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</si>
  <si>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</si>
  <si>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</si>
  <si>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</si>
  <si>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</si>
  <si>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</si>
  <si>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</si>
  <si>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</si>
  <si>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</si>
  <si>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</si>
  <si>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</si>
  <si>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</si>
  <si>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</si>
  <si>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</si>
  <si>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</si>
  <si>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</si>
  <si>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</si>
  <si>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</si>
  <si>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</si>
  <si>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</si>
  <si>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</si>
  <si>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</si>
  <si>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</si>
  <si>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</si>
  <si>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</si>
  <si>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</si>
  <si>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</si>
  <si>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</si>
  <si>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</si>
  <si>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</si>
  <si>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</si>
  <si>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</si>
  <si>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</si>
  <si>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</si>
  <si>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</si>
  <si>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</si>
  <si>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</si>
  <si>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</si>
  <si>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</si>
  <si>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</si>
  <si>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</si>
  <si>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</si>
  <si>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</si>
  <si>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</si>
  <si>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</si>
  <si>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</si>
  <si>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</si>
  <si>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</si>
  <si>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</si>
  <si>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</si>
  <si>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</si>
  <si>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</si>
  <si>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</si>
  <si>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</si>
  <si>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</si>
  <si>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</si>
  <si>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</si>
  <si>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</si>
  <si>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</si>
  <si>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</si>
  <si>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</si>
  <si>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</si>
  <si>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</si>
  <si>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</si>
  <si>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</si>
  <si>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</si>
  <si>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</si>
  <si>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</si>
  <si>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</si>
  <si>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</si>
  <si>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</si>
  <si>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</si>
  <si>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</si>
  <si>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</si>
  <si>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</si>
  <si>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</si>
  <si>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</si>
  <si>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</si>
  <si>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</si>
  <si>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</si>
  <si>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</si>
  <si>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</si>
  <si>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</si>
  <si>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</si>
  <si>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</si>
  <si>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</si>
  <si>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</si>
  <si>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</si>
  <si>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</si>
  <si>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</si>
  <si>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</si>
  <si>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</si>
  <si>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</si>
  <si>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</si>
  <si>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</si>
  <si>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</si>
  <si>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</si>
  <si>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</si>
  <si>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</si>
  <si>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</si>
  <si>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</si>
  <si>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</si>
  <si>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</si>
  <si>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</si>
  <si>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</si>
  <si>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</si>
  <si>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</si>
  <si>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</si>
  <si>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</si>
  <si>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</si>
  <si>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</si>
  <si>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</si>
  <si>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</si>
  <si>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</si>
  <si>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</si>
  <si>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</si>
  <si>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</si>
  <si>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</si>
  <si>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</si>
  <si>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</si>
  <si>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</si>
  <si>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</si>
  <si>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</si>
  <si>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</si>
  <si>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</si>
  <si>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</si>
  <si>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</si>
  <si>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</si>
  <si>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</si>
  <si>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</si>
  <si>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</si>
  <si>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</si>
  <si>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</si>
  <si>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</si>
  <si>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</si>
  <si>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</si>
  <si>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</si>
  <si>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</si>
  <si>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</si>
  <si>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</si>
  <si>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</si>
  <si>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</si>
  <si>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</si>
  <si>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</si>
  <si>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</si>
  <si>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</si>
  <si>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</si>
  <si>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</si>
  <si>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</si>
  <si>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</si>
  <si>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</si>
  <si>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</si>
  <si>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</si>
  <si>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</si>
  <si>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</si>
  <si>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</si>
  <si>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</si>
  <si>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</si>
  <si>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</si>
  <si>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</si>
  <si>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</si>
  <si>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</si>
  <si>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</si>
  <si>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</si>
  <si>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</si>
  <si>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</si>
  <si>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</si>
  <si>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</si>
  <si>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</si>
  <si>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</si>
  <si>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</si>
  <si>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</si>
  <si>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</si>
  <si>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</si>
  <si>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</si>
  <si>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</si>
  <si>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</si>
  <si>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</si>
  <si>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</si>
  <si>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</si>
  <si>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</si>
  <si>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</si>
  <si>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</si>
  <si>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</si>
  <si>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</si>
  <si>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</si>
  <si>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</si>
  <si>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</si>
  <si>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</si>
  <si>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</si>
  <si>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</si>
  <si>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</si>
  <si>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</si>
  <si>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</si>
  <si>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</si>
  <si>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</si>
  <si>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</si>
  <si>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</si>
  <si>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</si>
  <si>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</si>
  <si>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</si>
  <si>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</si>
  <si>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</si>
  <si>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</si>
  <si>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</si>
  <si>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</si>
  <si>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</si>
  <si>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</si>
  <si>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</si>
  <si>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</si>
  <si>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</si>
  <si>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</si>
  <si>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</si>
  <si>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</si>
  <si>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</si>
  <si>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</si>
  <si>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</si>
  <si>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</si>
  <si>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</si>
  <si>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</si>
  <si>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</si>
  <si>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</si>
  <si>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</si>
  <si>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</si>
  <si>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</si>
  <si>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</si>
  <si>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</si>
  <si>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</si>
  <si>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</si>
  <si>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</si>
  <si>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</si>
  <si>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</si>
  <si>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</si>
  <si>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</si>
  <si>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</si>
  <si>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</si>
  <si>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</si>
  <si>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</si>
  <si>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</si>
  <si>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</si>
  <si>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</si>
  <si>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</si>
  <si>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</si>
  <si>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</si>
  <si>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</si>
  <si>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</si>
  <si>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</si>
  <si>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</si>
  <si>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</si>
  <si>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</si>
  <si>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</si>
  <si>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</si>
  <si>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</si>
  <si>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</si>
  <si>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</si>
  <si>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</si>
  <si>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</si>
  <si>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</si>
  <si>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</si>
  <si>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</si>
  <si>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</si>
  <si>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</si>
  <si>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</si>
  <si>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</si>
  <si>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</si>
  <si>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</si>
  <si>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</si>
  <si>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</si>
  <si>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</si>
  <si>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</si>
  <si>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</si>
  <si>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</si>
  <si>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</si>
  <si>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</si>
  <si>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</si>
  <si>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</si>
  <si>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</si>
  <si>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</si>
  <si>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</si>
  <si>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</si>
  <si>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</si>
  <si>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</si>
  <si>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</si>
  <si>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</si>
  <si>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</si>
  <si>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</si>
  <si>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</si>
  <si>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</si>
  <si>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</si>
  <si>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</si>
  <si>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</si>
  <si>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</si>
  <si>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</si>
  <si>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</si>
  <si>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</si>
  <si>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</si>
  <si>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</si>
  <si>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</si>
  <si>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</si>
  <si>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</si>
  <si>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</si>
  <si>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</si>
  <si>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</si>
  <si>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</si>
  <si>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</si>
  <si>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</si>
  <si>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</si>
  <si>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</si>
  <si>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</si>
  <si>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</si>
  <si>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</si>
  <si>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</si>
  <si>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</si>
  <si>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</si>
  <si>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</si>
  <si>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</si>
  <si>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</si>
  <si>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</si>
  <si>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</si>
  <si>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</si>
  <si>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</si>
  <si>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</si>
  <si>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</si>
  <si>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</si>
  <si>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</si>
  <si>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</si>
  <si>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</si>
  <si>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</si>
  <si>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</si>
  <si>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</si>
  <si>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</si>
  <si>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</si>
  <si>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</si>
  <si>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</si>
  <si>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</si>
  <si>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</si>
  <si>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</si>
  <si>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</si>
  <si>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</si>
  <si>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</si>
  <si>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</si>
  <si>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</si>
  <si>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</si>
  <si>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</si>
  <si>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</si>
  <si>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</si>
  <si>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</si>
  <si>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</si>
  <si>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</si>
  <si>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</si>
  <si>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</si>
  <si>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</si>
  <si>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</si>
  <si>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</si>
  <si>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</si>
  <si>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</si>
  <si>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</si>
  <si>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</si>
  <si>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</si>
  <si>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</si>
  <si>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</si>
  <si>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</si>
  <si>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</si>
  <si>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</si>
  <si>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</si>
  <si>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</si>
  <si>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</si>
  <si>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</si>
  <si>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</si>
  <si>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</si>
  <si>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</si>
  <si>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</si>
  <si>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</si>
  <si>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</si>
  <si>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</si>
  <si>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</si>
  <si>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</si>
  <si>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</si>
  <si>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</si>
  <si>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</si>
  <si>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</si>
  <si>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</si>
  <si>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</si>
  <si>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</si>
  <si>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</si>
  <si>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</si>
  <si>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</si>
  <si>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</si>
  <si>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</si>
  <si>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</si>
  <si>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</si>
  <si>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</si>
  <si>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</si>
  <si>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</si>
  <si>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</si>
  <si>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</si>
  <si>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</si>
  <si>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</si>
  <si>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</si>
  <si>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</si>
  <si>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</si>
  <si>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</si>
  <si>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</si>
  <si>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</si>
  <si>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</si>
  <si>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</si>
  <si>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</si>
  <si>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</si>
  <si>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</si>
  <si>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</si>
  <si>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</si>
  <si>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</si>
  <si>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</si>
  <si>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</si>
  <si>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</si>
  <si>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</si>
  <si>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</si>
  <si>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</si>
  <si>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</si>
  <si>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</si>
  <si>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</si>
  <si>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</si>
  <si>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</si>
  <si>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</si>
  <si>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</si>
  <si>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</si>
  <si>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</si>
  <si>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</si>
  <si>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</si>
  <si>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</si>
  <si>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</si>
  <si>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</si>
  <si>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</si>
  <si>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</si>
  <si>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</si>
  <si>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</si>
  <si>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</si>
  <si>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</si>
  <si>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</si>
  <si>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</si>
  <si>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</si>
  <si>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</si>
  <si>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</si>
  <si>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</si>
  <si>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</si>
  <si>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</si>
  <si>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</si>
  <si>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</si>
  <si>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</si>
  <si>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</si>
  <si>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</si>
  <si>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</si>
  <si>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</si>
  <si>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</si>
  <si>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</si>
  <si>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</si>
  <si>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</si>
  <si>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</si>
  <si>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</si>
  <si>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</si>
  <si>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</si>
  <si>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</si>
  <si>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</si>
  <si>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</si>
  <si>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</si>
  <si>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</si>
  <si>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</si>
  <si>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</si>
  <si>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</si>
  <si>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</si>
  <si>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</si>
  <si>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</si>
  <si>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</si>
  <si>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</si>
  <si>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</si>
  <si>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</si>
  <si>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</si>
  <si>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</si>
  <si>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</si>
  <si>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</si>
  <si>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</si>
  <si>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</si>
  <si>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</si>
  <si>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</si>
  <si>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</si>
  <si>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</si>
  <si>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</si>
  <si>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</si>
  <si>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</si>
  <si>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</si>
  <si>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</si>
  <si>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</si>
  <si>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</si>
  <si>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</si>
  <si>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</si>
  <si>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</si>
  <si>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</si>
  <si>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</si>
  <si>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</si>
  <si>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</si>
  <si>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</si>
  <si>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</si>
  <si>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</si>
  <si>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</si>
  <si>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</si>
  <si>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</si>
  <si>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</si>
  <si>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</si>
  <si>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</si>
  <si>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</si>
  <si>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</si>
  <si>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</si>
  <si>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</si>
  <si>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</si>
  <si>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</si>
  <si>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</si>
  <si>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</si>
  <si>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</si>
  <si>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</si>
  <si>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</si>
  <si>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</si>
  <si>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</si>
  <si>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</si>
  <si>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</si>
  <si>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</si>
  <si>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</si>
  <si>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</si>
  <si>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</si>
  <si>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</si>
  <si>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</si>
  <si>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</si>
  <si>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</si>
  <si>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</si>
  <si>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</si>
  <si>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</si>
  <si>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</si>
  <si>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</si>
  <si>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</si>
  <si>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</si>
  <si>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</si>
  <si>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</si>
  <si>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</si>
  <si>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</si>
  <si>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</si>
  <si>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</si>
  <si>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</si>
  <si>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</si>
  <si>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</si>
  <si>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</si>
  <si>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</si>
  <si>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</si>
  <si>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</si>
  <si>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</si>
  <si>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</si>
  <si>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</si>
  <si>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</si>
  <si>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</si>
  <si>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</si>
  <si>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</si>
  <si>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</si>
  <si>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</si>
  <si>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</si>
  <si>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</si>
  <si>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</si>
  <si>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</si>
  <si>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</si>
  <si>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</si>
  <si>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</si>
  <si>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</si>
  <si>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</si>
  <si>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</si>
  <si>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</si>
  <si>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</si>
  <si>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</si>
  <si>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</si>
  <si>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</si>
  <si>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</si>
  <si>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</si>
  <si>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</si>
  <si>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</si>
  <si>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</si>
  <si>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</si>
  <si>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</si>
  <si>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</si>
  <si>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</si>
  <si>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</si>
  <si>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</si>
  <si>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</si>
  <si>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</si>
  <si>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</si>
  <si>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</si>
  <si>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</si>
  <si>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</si>
  <si>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</si>
  <si>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</si>
  <si>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</si>
  <si>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</si>
  <si>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</si>
  <si>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</si>
  <si>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</si>
  <si>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</si>
  <si>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</si>
  <si>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</si>
  <si>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</si>
  <si>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</si>
  <si>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</si>
  <si>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</si>
  <si>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</si>
  <si>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</si>
  <si>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</si>
  <si>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</si>
  <si>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</si>
  <si>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</si>
  <si>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</si>
  <si>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</si>
  <si>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</si>
  <si>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</si>
  <si>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</si>
  <si>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</si>
  <si>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</si>
  <si>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</si>
  <si>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</si>
  <si>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</si>
  <si>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</si>
  <si>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</si>
  <si>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</si>
  <si>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</si>
  <si>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</si>
  <si>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</si>
  <si>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</si>
  <si>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</si>
  <si>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</si>
  <si>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</si>
  <si>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</si>
  <si>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</si>
  <si>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</si>
  <si>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</si>
  <si>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</si>
  <si>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</si>
  <si>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</si>
  <si>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</si>
  <si>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</si>
  <si>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</si>
  <si>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</si>
  <si>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</si>
  <si>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</si>
  <si>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</si>
  <si>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</si>
  <si>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</si>
  <si>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</si>
  <si>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</si>
  <si>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</si>
  <si>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</si>
  <si>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</si>
  <si>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</si>
  <si>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</si>
  <si>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</si>
  <si>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</si>
  <si>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</si>
  <si>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</si>
  <si>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</si>
  <si>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</si>
  <si>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</si>
  <si>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</si>
  <si>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</si>
  <si>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</si>
  <si>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</si>
  <si>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</si>
  <si>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</si>
  <si>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</si>
  <si>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</si>
  <si>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</si>
  <si>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</si>
  <si>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</si>
  <si>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</si>
  <si>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</si>
  <si>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</si>
  <si>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</si>
  <si>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</si>
  <si>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</si>
  <si>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</si>
  <si>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</si>
  <si>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</si>
  <si>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</si>
  <si>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</si>
  <si>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</si>
  <si>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</si>
  <si>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</si>
  <si>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</si>
  <si>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</si>
  <si>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</si>
  <si>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</si>
  <si>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</si>
  <si>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</si>
  <si>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</si>
  <si>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</si>
  <si>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</si>
  <si>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</si>
  <si>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</si>
  <si>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</si>
  <si>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</si>
  <si>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</si>
  <si>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</si>
  <si>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</si>
  <si>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</si>
  <si>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</si>
  <si>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</si>
  <si>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</si>
  <si>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</si>
  <si>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</si>
  <si>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</si>
  <si>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</si>
  <si>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</si>
  <si>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</si>
  <si>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</si>
  <si>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</si>
  <si>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</si>
  <si>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</si>
  <si>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</si>
  <si>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</si>
  <si>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</si>
  <si>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</si>
  <si>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</si>
  <si>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</si>
  <si>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</si>
  <si>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</si>
  <si>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</si>
  <si>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</si>
  <si>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</si>
  <si>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</si>
  <si>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</si>
  <si>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</si>
  <si>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</si>
  <si>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</si>
  <si>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</si>
  <si>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</si>
  <si>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</si>
  <si>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</si>
  <si>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</si>
  <si>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</si>
  <si>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</si>
  <si>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</si>
  <si>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</si>
  <si>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</si>
  <si>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</si>
  <si>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</si>
  <si>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</si>
  <si>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</si>
  <si>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</si>
  <si>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</si>
  <si>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</si>
  <si>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</si>
  <si>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</si>
  <si>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</si>
  <si>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</si>
  <si>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</si>
  <si>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</si>
  <si>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</si>
  <si>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</si>
  <si>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</si>
  <si>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</si>
  <si>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</si>
  <si>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</si>
  <si>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</si>
  <si>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</si>
  <si>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</si>
  <si>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</si>
  <si>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</si>
  <si>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</si>
  <si>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</si>
  <si>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</si>
  <si>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</si>
  <si>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</si>
  <si>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</si>
  <si>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</si>
  <si>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</si>
  <si>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</si>
  <si>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</si>
  <si>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</si>
  <si>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</si>
  <si>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</si>
  <si>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</si>
  <si>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</si>
  <si>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</si>
  <si>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</si>
  <si>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</si>
  <si>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</si>
  <si>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</si>
  <si>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</si>
  <si>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</si>
  <si>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</si>
  <si>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</si>
  <si>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</si>
  <si>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</si>
  <si>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</si>
  <si>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</si>
  <si>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</si>
  <si>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</si>
  <si>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</si>
  <si>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</si>
  <si>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</si>
  <si>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</si>
  <si>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</si>
  <si>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</si>
  <si>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</si>
  <si>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</si>
  <si>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</si>
  <si>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</si>
  <si>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</si>
  <si>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</si>
  <si>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</si>
  <si>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</si>
  <si>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</si>
  <si>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</si>
  <si>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</si>
  <si>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</si>
  <si>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</si>
  <si>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</si>
  <si>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</si>
  <si>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</si>
  <si>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</si>
  <si>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</si>
  <si>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</si>
  <si>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</si>
  <si>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</si>
  <si>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</si>
  <si>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</si>
  <si>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</si>
  <si>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</si>
  <si>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</si>
  <si>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</si>
  <si>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</si>
  <si>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</si>
  <si>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</si>
  <si>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</si>
  <si>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</si>
  <si>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</si>
  <si>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</si>
  <si>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</si>
  <si>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</si>
  <si>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</si>
  <si>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</si>
  <si>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</si>
  <si>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</si>
  <si>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</si>
  <si>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</si>
  <si>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</si>
  <si>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</si>
  <si>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</si>
  <si>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</si>
  <si>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</si>
  <si>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</si>
  <si>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</si>
  <si>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</si>
  <si>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</si>
  <si>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</si>
  <si>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</si>
  <si>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</si>
  <si>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</si>
  <si>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</si>
  <si>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</si>
  <si>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</si>
  <si>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</si>
  <si>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</si>
  <si>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</si>
  <si>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</si>
  <si>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</si>
  <si>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</si>
  <si>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</si>
  <si>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</si>
  <si>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</si>
  <si>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</si>
  <si>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</si>
  <si>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</si>
  <si>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</si>
  <si>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</si>
  <si>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</si>
  <si>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</si>
  <si>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</si>
  <si>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</si>
  <si>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</si>
  <si>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</si>
  <si>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</si>
  <si>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</si>
  <si>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</si>
  <si>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</si>
  <si>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</si>
  <si>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</si>
  <si>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</si>
  <si>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</si>
  <si>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</si>
  <si>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</si>
  <si>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</si>
  <si>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</si>
  <si>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</si>
  <si>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</si>
  <si>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</si>
  <si>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</si>
  <si>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</si>
  <si>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</si>
  <si>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</si>
  <si>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</si>
  <si>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</si>
  <si>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</si>
  <si>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</si>
  <si>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</si>
  <si>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</si>
  <si>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</si>
  <si>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</si>
  <si>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</si>
  <si>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</si>
  <si>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</si>
  <si>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</si>
  <si>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</si>
  <si>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</si>
  <si>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</si>
  <si>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</si>
  <si>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</si>
  <si>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</si>
  <si>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</si>
  <si>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</si>
  <si>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</si>
  <si>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</si>
  <si>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</si>
  <si>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</si>
  <si>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</si>
  <si>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</si>
  <si>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</si>
  <si>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</si>
  <si>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</si>
  <si>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</si>
  <si>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</si>
  <si>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</si>
  <si>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</si>
  <si>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</si>
  <si>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</si>
  <si>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</si>
  <si>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</si>
  <si>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</si>
  <si>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</si>
  <si>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</si>
  <si>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</si>
  <si>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</si>
  <si>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</si>
  <si>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</si>
  <si>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</si>
  <si>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</si>
  <si>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</si>
  <si>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</si>
  <si>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</si>
  <si>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</si>
  <si>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</si>
  <si>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</si>
  <si>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</si>
  <si>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</si>
  <si>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</si>
  <si>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</si>
  <si>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</si>
  <si>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</si>
  <si>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</si>
  <si>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</si>
  <si>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</si>
  <si>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</si>
  <si>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</si>
  <si>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</si>
  <si>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</si>
  <si>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</si>
  <si>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</si>
  <si>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</si>
  <si>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</si>
  <si>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</si>
  <si>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</si>
  <si>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</si>
  <si>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</si>
  <si>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</si>
  <si>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</si>
  <si>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</si>
  <si>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</si>
  <si>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</si>
  <si>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</si>
  <si>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</si>
  <si>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</si>
  <si>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</si>
  <si>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</si>
  <si>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</si>
  <si>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</si>
  <si>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</si>
  <si>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</si>
  <si>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</si>
  <si>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</si>
  <si>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</si>
  <si>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</si>
  <si>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</si>
  <si>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</si>
  <si>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</si>
  <si>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</si>
  <si>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</si>
  <si>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</si>
  <si>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</si>
  <si>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</si>
  <si>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</si>
  <si>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</si>
  <si>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</si>
  <si>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</si>
  <si>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</si>
  <si>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</si>
  <si>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</si>
  <si>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</si>
  <si>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</si>
  <si>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</si>
  <si>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</si>
  <si>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</si>
  <si>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</si>
  <si>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</si>
  <si>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</si>
  <si>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</si>
  <si>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</si>
  <si>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</si>
  <si>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</si>
  <si>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</si>
  <si>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</si>
  <si>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</si>
  <si>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</si>
  <si>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</si>
  <si>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</si>
  <si>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</si>
  <si>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</si>
  <si>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</si>
  <si>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</si>
  <si>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</si>
  <si>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</si>
  <si>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</si>
  <si>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</si>
  <si>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</si>
  <si>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</si>
  <si>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</si>
  <si>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</si>
  <si>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</si>
  <si>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</si>
  <si>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</si>
  <si>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</si>
  <si>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</si>
  <si>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</si>
  <si>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</si>
  <si>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</si>
  <si>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</si>
  <si>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</si>
  <si>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</si>
  <si>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</si>
  <si>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</si>
  <si>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</si>
  <si>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</si>
  <si>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</si>
  <si>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</si>
  <si>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</si>
  <si>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</si>
  <si>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</si>
  <si>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</si>
  <si>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</si>
  <si>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</si>
  <si>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</si>
  <si>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</si>
  <si>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</si>
  <si>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</si>
  <si>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</si>
  <si>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</si>
  <si>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</si>
  <si>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</si>
  <si>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</si>
  <si>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</si>
  <si>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</si>
  <si>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</si>
  <si>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</si>
  <si>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</si>
  <si>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</si>
  <si>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</si>
  <si>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</si>
  <si>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</si>
  <si>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</si>
  <si>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</si>
  <si>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</si>
  <si>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</si>
  <si>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</si>
  <si>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</si>
  <si>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</si>
  <si>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</si>
  <si>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</si>
  <si>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</si>
  <si>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</si>
  <si>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</si>
  <si>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</si>
  <si>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</si>
  <si>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</si>
  <si>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</si>
  <si>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</si>
  <si>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</si>
  <si>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</si>
  <si>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</si>
  <si>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</si>
  <si>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</si>
  <si>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</si>
  <si>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</si>
  <si>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</si>
  <si>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</si>
  <si>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</si>
  <si>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</si>
  <si>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</si>
  <si>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</si>
  <si>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</si>
  <si>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</si>
  <si>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</si>
  <si>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</si>
  <si>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</si>
  <si>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</si>
  <si>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</si>
  <si>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</si>
  <si>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</si>
  <si>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</si>
  <si>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</si>
  <si>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</si>
  <si>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</si>
  <si>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</si>
  <si>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</si>
  <si>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</si>
  <si>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</si>
  <si>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</si>
  <si>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</si>
  <si>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</si>
  <si>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</si>
  <si>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</si>
  <si>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</si>
  <si>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</si>
  <si>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</si>
  <si>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</si>
  <si>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</si>
  <si>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</si>
  <si>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</si>
  <si>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</si>
  <si>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</si>
  <si>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</si>
  <si>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</si>
  <si>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</si>
  <si>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</si>
  <si>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</si>
  <si>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</si>
  <si>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</si>
  <si>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</si>
  <si>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</si>
  <si>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</si>
  <si>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</si>
  <si>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</si>
  <si>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</si>
  <si>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</si>
  <si>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</si>
  <si>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</si>
  <si>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</si>
  <si>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</si>
  <si>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</si>
  <si>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</si>
  <si>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</si>
  <si>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</si>
  <si>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</si>
  <si>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</si>
  <si>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</si>
  <si>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</si>
  <si>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</si>
  <si>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</si>
  <si>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</si>
  <si>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</si>
  <si>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</si>
  <si>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</si>
  <si>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</si>
  <si>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</si>
  <si>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</si>
  <si>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</si>
  <si>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</si>
  <si>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</si>
  <si>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</si>
  <si>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</si>
  <si>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</si>
  <si>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</si>
  <si>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</si>
  <si>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</si>
  <si>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</si>
  <si>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</si>
  <si>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</si>
  <si>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</si>
  <si>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</si>
  <si>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</si>
  <si>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</si>
  <si>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</si>
  <si>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</si>
  <si>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</si>
  <si>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</si>
  <si>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</si>
  <si>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</si>
  <si>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</si>
  <si>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</si>
  <si>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</si>
  <si>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</si>
  <si>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</si>
  <si>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</si>
  <si>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</si>
  <si>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</si>
  <si>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</si>
  <si>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</si>
  <si>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</si>
  <si>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</si>
  <si>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</si>
  <si>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</si>
  <si>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</si>
  <si>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</si>
  <si>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</si>
  <si>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</si>
  <si>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</si>
  <si>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</si>
  <si>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</si>
  <si>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</si>
  <si>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</si>
  <si>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</si>
  <si>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</si>
  <si>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</si>
  <si>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</si>
  <si>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</si>
  <si>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</si>
  <si>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</si>
  <si>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</si>
  <si>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</si>
  <si>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</si>
  <si>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</si>
  <si>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</si>
  <si>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</si>
  <si>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</si>
  <si>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</si>
  <si>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</si>
  <si>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</si>
  <si>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</si>
  <si>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</si>
  <si>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</si>
  <si>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</si>
  <si>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</si>
  <si>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</si>
  <si>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</si>
  <si>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</si>
  <si>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</si>
  <si>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</si>
  <si>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</si>
  <si>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</si>
  <si>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</si>
  <si>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</si>
  <si>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</si>
  <si>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</si>
  <si>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</si>
  <si>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</si>
  <si>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</si>
  <si>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</si>
  <si>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</si>
  <si>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</si>
  <si>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</si>
  <si>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</si>
  <si>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</si>
  <si>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</si>
  <si>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</si>
  <si>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</si>
  <si>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</si>
  <si>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</si>
  <si>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</si>
  <si>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</si>
  <si>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</si>
  <si>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</si>
  <si>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</si>
  <si>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</si>
  <si>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</si>
  <si>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</si>
  <si>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</si>
  <si>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</si>
  <si>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</si>
  <si>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</si>
  <si>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</si>
  <si>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</si>
  <si>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</si>
  <si>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</si>
  <si>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</si>
  <si>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</si>
  <si>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</si>
  <si>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</si>
  <si>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</si>
  <si>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</si>
  <si>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</si>
  <si>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</si>
  <si>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</si>
  <si>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</si>
  <si>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</si>
  <si>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</si>
  <si>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</si>
  <si>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</si>
  <si>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</si>
  <si>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</si>
  <si>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</si>
  <si>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</si>
  <si>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</si>
  <si>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</si>
  <si>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</si>
  <si>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</si>
  <si>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</si>
  <si>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</si>
  <si>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</si>
  <si>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</si>
  <si>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</si>
  <si>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</si>
  <si>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</si>
  <si>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</si>
  <si>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</si>
  <si>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</si>
  <si>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</si>
  <si>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</si>
  <si>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</si>
  <si>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</si>
  <si>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</si>
  <si>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</si>
  <si>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</si>
  <si>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</si>
  <si>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</si>
  <si>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</si>
  <si>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</si>
  <si>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</si>
  <si>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</si>
  <si>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</si>
  <si>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</si>
  <si>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</si>
  <si>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</si>
  <si>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</si>
  <si>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</si>
  <si>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</si>
  <si>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</si>
  <si>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</si>
  <si>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</si>
  <si>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</si>
  <si>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</si>
  <si>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</si>
  <si>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</si>
  <si>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</si>
  <si>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</si>
  <si>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</si>
  <si>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</si>
  <si>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</si>
  <si>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</si>
  <si>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</si>
  <si>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</si>
  <si>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</si>
  <si>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</si>
  <si>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</si>
  <si>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</si>
  <si>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</si>
  <si>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</si>
  <si>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</si>
  <si>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</si>
  <si>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</si>
  <si>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</si>
  <si>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</si>
  <si>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</si>
  <si>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</si>
  <si>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</si>
  <si>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</si>
  <si>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</si>
  <si>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</si>
  <si>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</si>
  <si>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</si>
  <si>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</si>
  <si>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</si>
  <si>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</si>
  <si>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</si>
  <si>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</si>
  <si>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</si>
  <si>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</si>
  <si>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</si>
  <si>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</si>
  <si>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</si>
  <si>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</si>
  <si>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</si>
  <si>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</si>
  <si>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</si>
  <si>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</si>
  <si>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</si>
  <si>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</si>
  <si>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</si>
  <si>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</si>
  <si>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</si>
  <si>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</si>
  <si>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</si>
  <si>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</si>
  <si>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</si>
  <si>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</si>
  <si>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</si>
  <si>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</si>
  <si>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</si>
  <si>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</si>
  <si>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</si>
  <si>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</si>
  <si>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</si>
  <si>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</si>
  <si>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</si>
  <si>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</si>
  <si>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</si>
  <si>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</si>
  <si>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</si>
  <si>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</si>
  <si>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</si>
  <si>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</si>
  <si>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</si>
  <si>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</si>
  <si>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</si>
  <si>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</si>
  <si>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</si>
  <si>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</si>
  <si>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</si>
  <si>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</si>
  <si>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</si>
  <si>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</si>
  <si>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</si>
  <si>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</si>
  <si>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</si>
  <si>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</si>
  <si>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</si>
  <si>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</si>
  <si>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</si>
  <si>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</si>
  <si>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</si>
  <si>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</si>
  <si>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</si>
  <si>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</si>
  <si>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</si>
  <si>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</si>
  <si>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</si>
  <si>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</si>
  <si>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</si>
  <si>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</si>
  <si>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</si>
  <si>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</si>
  <si>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</si>
  <si>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</si>
  <si>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</si>
  <si>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</si>
  <si>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</si>
  <si>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</si>
  <si>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</si>
  <si>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</si>
  <si>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</si>
  <si>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</si>
  <si>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</si>
  <si>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</si>
  <si>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</si>
  <si>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</si>
  <si>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</si>
  <si>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</si>
  <si>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</si>
  <si>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</si>
  <si>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</si>
  <si>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</si>
  <si>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</si>
  <si>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</si>
  <si>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</si>
  <si>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</si>
  <si>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</si>
  <si>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</si>
  <si>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</si>
  <si>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</si>
  <si>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</si>
  <si>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</si>
  <si>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</si>
  <si>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</si>
  <si>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</si>
  <si>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</si>
  <si>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</si>
  <si>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</si>
  <si>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</si>
  <si>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</si>
  <si>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</si>
  <si>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</si>
  <si>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</si>
  <si>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</si>
  <si>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</si>
  <si>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</si>
  <si>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</si>
  <si>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</si>
  <si>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</si>
  <si>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</si>
  <si>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</si>
  <si>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</si>
  <si>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</si>
  <si>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</si>
  <si>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</si>
  <si>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</si>
  <si>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</si>
  <si>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</si>
  <si>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</si>
  <si>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</si>
  <si>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</si>
  <si>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</si>
  <si>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</si>
  <si>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</si>
  <si>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</si>
  <si>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</si>
  <si>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</si>
  <si>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</si>
  <si>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</si>
  <si>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</si>
  <si>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</si>
  <si>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</si>
  <si>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</si>
  <si>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</si>
  <si>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</si>
  <si>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</si>
  <si>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</si>
  <si>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</si>
  <si>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</si>
  <si>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</si>
  <si>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</si>
  <si>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</si>
  <si>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</si>
  <si>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</si>
  <si>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</si>
  <si>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</si>
  <si>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</si>
  <si>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</si>
  <si>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</si>
  <si>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</si>
  <si>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</si>
  <si>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</si>
  <si>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</si>
  <si>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</si>
  <si>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</si>
  <si>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</si>
  <si>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</si>
  <si>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</si>
  <si>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</si>
  <si>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</si>
  <si>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</si>
  <si>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</si>
  <si>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</si>
  <si>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</si>
  <si>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</si>
  <si>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</si>
  <si>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</si>
  <si>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</si>
  <si>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</si>
  <si>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</si>
  <si>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</si>
  <si>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</si>
  <si>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</si>
  <si>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</si>
  <si>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</si>
  <si>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</si>
  <si>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</si>
  <si>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</si>
  <si>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</si>
  <si>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</si>
  <si>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</si>
  <si>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</si>
  <si>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</si>
  <si>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</si>
  <si>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</si>
  <si>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</si>
  <si>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</si>
  <si>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</si>
  <si>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</si>
  <si>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</si>
  <si>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</si>
  <si>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</si>
  <si>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</si>
  <si>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</si>
  <si>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</si>
  <si>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</si>
  <si>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</si>
  <si>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</si>
  <si>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</si>
  <si>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</si>
  <si>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</si>
  <si>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</si>
  <si>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</si>
  <si>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</si>
  <si>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</si>
  <si>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</si>
  <si>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</si>
  <si>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</si>
  <si>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</si>
  <si>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</si>
  <si>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</si>
  <si>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</si>
  <si>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</si>
  <si>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</si>
  <si>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</si>
  <si>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</si>
  <si>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</si>
  <si>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</si>
  <si>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</si>
  <si>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</si>
  <si>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</si>
  <si>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</si>
  <si>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</si>
  <si>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</si>
  <si>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</si>
  <si>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</si>
  <si>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</si>
  <si>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</si>
  <si>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</si>
  <si>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</si>
  <si>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</si>
  <si>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</si>
  <si>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</si>
  <si>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</si>
  <si>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</si>
  <si>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</si>
  <si>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</si>
  <si>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</si>
  <si>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</si>
  <si>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</si>
  <si>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</si>
  <si>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</si>
  <si>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</si>
  <si>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</si>
  <si>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</si>
  <si>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</si>
  <si>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</si>
  <si>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</si>
  <si>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</si>
  <si>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</si>
  <si>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</si>
  <si>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</si>
  <si>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</si>
  <si>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</si>
  <si>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</si>
  <si>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</si>
  <si>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</si>
  <si>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</si>
  <si>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</si>
  <si>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</si>
  <si>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</si>
  <si>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</si>
  <si>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</si>
  <si>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</si>
  <si>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</si>
  <si>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</si>
  <si>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</si>
  <si>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</si>
  <si>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</si>
  <si>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</si>
  <si>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</si>
  <si>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</si>
  <si>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</si>
  <si>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</si>
  <si>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</si>
  <si>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</si>
  <si>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</si>
  <si>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</si>
  <si>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</si>
  <si>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</si>
  <si>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</si>
  <si>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</si>
  <si>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</si>
  <si>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</si>
  <si>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</si>
  <si>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</si>
  <si>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</si>
  <si>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</si>
  <si>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</si>
  <si>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</si>
  <si>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</si>
  <si>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</si>
  <si>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</si>
  <si>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</si>
  <si>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</si>
  <si>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</si>
  <si>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</si>
  <si>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</si>
  <si>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</si>
  <si>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</si>
  <si>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</si>
  <si>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</si>
  <si>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</si>
  <si>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</si>
  <si>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</si>
  <si>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</si>
  <si>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</si>
  <si>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</si>
  <si>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</si>
  <si>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</si>
  <si>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</si>
  <si>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</si>
  <si>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</si>
  <si>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</si>
  <si>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</si>
  <si>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</si>
  <si>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</si>
  <si>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</si>
  <si>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</si>
  <si>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</si>
  <si>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</si>
  <si>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</si>
  <si>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</si>
  <si>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</si>
  <si>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</si>
  <si>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</si>
  <si>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</si>
  <si>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</si>
  <si>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</si>
  <si>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</si>
  <si>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</si>
  <si>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</si>
  <si>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</si>
  <si>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</si>
  <si>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</si>
  <si>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</si>
  <si>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</si>
  <si>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</si>
  <si>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</si>
  <si>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</si>
  <si>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</si>
  <si>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</si>
  <si>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</si>
  <si>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</si>
  <si>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</si>
  <si>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</si>
  <si>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</si>
  <si>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</si>
  <si>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</si>
  <si>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</si>
  <si>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</si>
  <si>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</si>
  <si>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</si>
  <si>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</si>
  <si>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</si>
  <si>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</si>
  <si>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</si>
  <si>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</si>
  <si>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</si>
  <si>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</si>
  <si>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</si>
  <si>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</si>
  <si>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</si>
  <si>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</si>
  <si>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</si>
  <si>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</si>
  <si>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</si>
  <si>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</si>
  <si>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</si>
  <si>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</si>
  <si>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</si>
  <si>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</si>
  <si>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</si>
  <si>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</si>
  <si>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</si>
  <si>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</si>
  <si>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</si>
  <si>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</si>
  <si>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</si>
  <si>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</si>
  <si>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</si>
  <si>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</si>
  <si>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</si>
  <si>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</si>
  <si>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</si>
  <si>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</si>
  <si>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</si>
  <si>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</si>
  <si>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</si>
  <si>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</si>
  <si>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</si>
  <si>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</si>
  <si>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</si>
  <si>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</si>
  <si>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</si>
  <si>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</si>
  <si>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</si>
  <si>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</si>
  <si>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</si>
  <si>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</si>
  <si>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</si>
  <si>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</si>
  <si>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</si>
  <si>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</si>
  <si>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</si>
  <si>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</si>
  <si>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</si>
  <si>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</si>
  <si>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</si>
  <si>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</si>
  <si>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</si>
  <si>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</si>
  <si>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</si>
  <si>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</si>
  <si>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</si>
  <si>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</si>
  <si>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</si>
  <si>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</si>
  <si>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</si>
  <si>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</si>
  <si>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</si>
  <si>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</si>
  <si>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</si>
  <si>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</si>
  <si>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</si>
  <si>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</si>
  <si>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</si>
  <si>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</si>
  <si>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</si>
  <si>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</si>
  <si>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</si>
  <si>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</si>
  <si>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</si>
  <si>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</si>
  <si>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</si>
  <si>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</si>
  <si>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</si>
  <si>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</si>
  <si>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</si>
  <si>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</si>
  <si>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</si>
  <si>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</si>
  <si>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</si>
  <si>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</si>
  <si>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</si>
  <si>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</si>
  <si>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</si>
  <si>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</si>
  <si>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</si>
  <si>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</si>
  <si>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</si>
  <si>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</si>
  <si>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</si>
  <si>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</si>
  <si>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</si>
  <si>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</si>
  <si>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</si>
  <si>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</si>
  <si>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</si>
  <si>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</si>
  <si>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</si>
  <si>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</si>
  <si>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</si>
  <si>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</si>
  <si>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</si>
  <si>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</si>
  <si>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</si>
  <si>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</si>
  <si>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</si>
  <si>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</si>
  <si>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</si>
  <si>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</si>
  <si>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</si>
  <si>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</si>
  <si>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</si>
  <si>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</si>
  <si>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</si>
  <si>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</si>
  <si>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</si>
  <si>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</si>
  <si>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</si>
  <si>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</si>
  <si>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</si>
  <si>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</si>
  <si>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</si>
  <si>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</si>
  <si>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</si>
  <si>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</si>
  <si>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</si>
  <si>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</si>
  <si>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</si>
  <si>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</si>
  <si>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</si>
  <si>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</si>
  <si>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</si>
  <si>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</si>
  <si>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</si>
  <si>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</si>
  <si>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</si>
  <si>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</si>
  <si>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</si>
  <si>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</si>
  <si>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</si>
  <si>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</si>
  <si>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</si>
  <si>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</si>
  <si>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</si>
  <si>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</si>
  <si>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</si>
  <si>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</si>
  <si>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</si>
  <si>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</si>
  <si>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</si>
  <si>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</si>
  <si>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</si>
  <si>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</si>
  <si>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</si>
  <si>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</si>
  <si>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</si>
  <si>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</si>
  <si>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</si>
  <si>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</si>
  <si>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</si>
  <si>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</si>
  <si>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</si>
  <si>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</si>
  <si>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</si>
  <si>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</si>
  <si>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</si>
  <si>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</si>
  <si>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</si>
  <si>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</si>
  <si>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</si>
  <si>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</si>
  <si>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</si>
  <si>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</si>
  <si>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</si>
  <si>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</si>
  <si>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</si>
  <si>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</si>
  <si>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</si>
  <si>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</si>
  <si>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</si>
  <si>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</si>
  <si>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</si>
  <si>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</si>
  <si>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</si>
  <si>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</si>
  <si>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</si>
  <si>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</si>
  <si>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</si>
  <si>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</si>
  <si>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</si>
  <si>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</si>
  <si>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</si>
  <si>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</si>
  <si>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</si>
  <si>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</si>
  <si>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</si>
  <si>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</si>
  <si>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</si>
  <si>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</si>
  <si>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</si>
  <si>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</si>
  <si>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</si>
  <si>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</si>
  <si>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</si>
  <si>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</si>
  <si>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</si>
  <si>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</si>
  <si>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</si>
  <si>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</si>
  <si>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</si>
  <si>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</si>
  <si>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</si>
  <si>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</si>
  <si>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</si>
  <si>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</si>
  <si>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</si>
  <si>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</si>
  <si>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</si>
  <si>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</si>
  <si>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</si>
  <si>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</si>
  <si>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</si>
  <si>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</si>
  <si>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</si>
  <si>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</si>
  <si>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</si>
  <si>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</si>
  <si>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</si>
  <si>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</si>
  <si>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</si>
  <si>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</si>
  <si>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</si>
  <si>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</si>
  <si>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</si>
  <si>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</si>
  <si>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</si>
  <si>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</si>
  <si>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</si>
  <si>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</si>
  <si>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</si>
  <si>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</si>
  <si>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</si>
  <si>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</si>
  <si>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</si>
  <si>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</si>
  <si>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</si>
  <si>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</si>
  <si>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</si>
  <si>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</si>
  <si>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</si>
  <si>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</si>
  <si>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</si>
  <si>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</si>
  <si>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</si>
  <si>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</si>
  <si>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</si>
  <si>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</si>
  <si>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</si>
  <si>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</si>
  <si>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</si>
  <si>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</si>
  <si>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</si>
  <si>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</si>
  <si>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</si>
  <si>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</si>
  <si>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</si>
  <si>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</si>
  <si>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</si>
  <si>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</si>
  <si>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</si>
  <si>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</si>
  <si>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</si>
  <si>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</si>
  <si>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</si>
  <si>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</si>
  <si>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</si>
  <si>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</si>
  <si>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</si>
  <si>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</si>
  <si>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</si>
  <si>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</si>
  <si>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</si>
  <si>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</si>
  <si>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</si>
  <si>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</si>
  <si>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</si>
  <si>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</si>
  <si>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</si>
  <si>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</si>
  <si>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</si>
  <si>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</si>
  <si>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</si>
  <si>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</si>
  <si>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</si>
  <si>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</si>
  <si>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</si>
  <si>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</si>
  <si>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</si>
  <si>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</si>
  <si>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</si>
  <si>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</si>
  <si>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</si>
  <si>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</si>
  <si>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</si>
  <si>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</si>
  <si>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</si>
  <si>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</si>
  <si>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</si>
  <si>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</si>
  <si>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</si>
  <si>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</si>
  <si>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</si>
  <si>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</si>
  <si>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</si>
  <si>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</si>
  <si>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</si>
  <si>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</si>
  <si>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</si>
  <si>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</si>
  <si>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</si>
  <si>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</si>
  <si>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</si>
  <si>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</si>
  <si>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</si>
  <si>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</si>
  <si>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</si>
  <si>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</si>
  <si>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</si>
  <si>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</si>
  <si>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</si>
  <si>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</si>
  <si>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</si>
  <si>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</si>
  <si>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</si>
  <si>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</si>
  <si>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</si>
  <si>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</si>
  <si>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</si>
  <si>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</si>
  <si>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</si>
  <si>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</si>
  <si>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</si>
  <si>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</si>
  <si>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</si>
  <si>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</si>
  <si>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</si>
  <si>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</si>
  <si>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</si>
  <si>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</si>
  <si>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</si>
  <si>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</si>
  <si>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</si>
  <si>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</si>
  <si>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</si>
  <si>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</si>
  <si>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</si>
  <si>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</si>
  <si>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</si>
  <si>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</si>
  <si>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</si>
  <si>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</si>
  <si>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</si>
  <si>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</si>
  <si>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</si>
  <si>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</si>
  <si>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</si>
  <si>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</si>
  <si>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</si>
  <si>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</si>
  <si>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</si>
  <si>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</si>
  <si>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</si>
  <si>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</si>
  <si>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</si>
  <si>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</si>
  <si>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</si>
  <si>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</si>
  <si>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</si>
  <si>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</si>
  <si>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</si>
  <si>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</si>
  <si>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</si>
  <si>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</si>
  <si>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</si>
  <si>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</si>
  <si>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</si>
  <si>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</si>
  <si>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</si>
  <si>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</si>
  <si>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</si>
  <si>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</si>
  <si>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</si>
  <si>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</si>
  <si>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</si>
  <si>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</si>
  <si>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</si>
  <si>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</si>
  <si>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</si>
  <si>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</si>
  <si>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</si>
  <si>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</si>
  <si>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</si>
  <si>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</si>
  <si>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</si>
  <si>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</si>
  <si>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</si>
  <si>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</si>
  <si>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</si>
  <si>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</si>
  <si>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</si>
  <si>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</si>
  <si>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</si>
  <si>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</si>
  <si>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</si>
  <si>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</si>
  <si>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</si>
  <si>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</si>
  <si>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</si>
  <si>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</si>
  <si>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</si>
  <si>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</si>
  <si>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</si>
  <si>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</si>
  <si>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</si>
  <si>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</si>
  <si>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</si>
  <si>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</si>
  <si>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</si>
  <si>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</si>
  <si>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</si>
  <si>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</si>
  <si>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</si>
  <si>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</si>
  <si>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</si>
  <si>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</si>
  <si>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</si>
  <si>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</si>
  <si>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</si>
  <si>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</si>
  <si>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</si>
  <si>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</si>
  <si>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</si>
  <si>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</si>
  <si>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</si>
  <si>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</si>
  <si>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</si>
  <si>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</si>
  <si>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</si>
  <si>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</si>
  <si>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</si>
  <si>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</si>
  <si>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</si>
  <si>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</si>
  <si>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</si>
  <si>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</si>
  <si>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</si>
  <si>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</si>
  <si>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</si>
  <si>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</si>
  <si>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</si>
  <si>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</si>
  <si>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</si>
  <si>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</si>
  <si>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</si>
  <si>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</si>
  <si>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</si>
  <si>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</si>
  <si>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</si>
  <si>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</si>
  <si>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</si>
  <si>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</si>
  <si>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</si>
  <si>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</si>
  <si>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</si>
  <si>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</si>
  <si>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</si>
  <si>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</si>
  <si>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</si>
  <si>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</si>
  <si>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</si>
  <si>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</si>
  <si>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</si>
  <si>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</si>
  <si>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</si>
  <si>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</si>
  <si>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</si>
  <si>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</si>
  <si>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</si>
  <si>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</si>
  <si>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</si>
  <si>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</si>
  <si>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</si>
  <si>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</si>
  <si>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</si>
  <si>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</si>
  <si>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</si>
  <si>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</si>
  <si>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</si>
  <si>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</si>
  <si>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</si>
  <si>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</si>
  <si>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</si>
  <si>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</si>
  <si>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</si>
  <si>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</si>
  <si>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</si>
  <si>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</si>
  <si>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</si>
  <si>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</si>
  <si>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</si>
  <si>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</si>
  <si>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</si>
  <si>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</si>
  <si>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</si>
  <si>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</si>
  <si>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</si>
  <si>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</si>
  <si>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</si>
  <si>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</si>
  <si>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</si>
  <si>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</si>
  <si>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</si>
  <si>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</si>
  <si>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</si>
  <si>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</si>
  <si>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</si>
  <si>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</si>
  <si>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</si>
  <si>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</si>
  <si>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</si>
  <si>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</si>
  <si>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</si>
  <si>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</si>
  <si>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</si>
  <si>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</si>
  <si>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</si>
  <si>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</si>
  <si>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</si>
  <si>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</si>
  <si>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</si>
  <si>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</si>
  <si>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</si>
  <si>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</si>
  <si>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</si>
  <si>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</si>
  <si>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</si>
  <si>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</si>
  <si>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</si>
  <si>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</si>
  <si>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</si>
  <si>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</si>
  <si>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</si>
  <si>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</si>
  <si>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</si>
  <si>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</si>
  <si>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</si>
  <si>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</si>
  <si>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</si>
  <si>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</si>
  <si>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</si>
  <si>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</si>
  <si>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</si>
  <si>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</si>
  <si>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</si>
  <si>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</si>
  <si>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</si>
  <si>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</si>
  <si>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</si>
  <si>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</si>
  <si>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</si>
  <si>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</si>
  <si>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</si>
  <si>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</si>
  <si>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</si>
  <si>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</si>
  <si>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</si>
  <si>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</si>
  <si>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</si>
  <si>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</si>
  <si>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</si>
  <si>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</si>
  <si>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</si>
  <si>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</si>
  <si>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</si>
  <si>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</si>
  <si>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</si>
  <si>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</si>
  <si>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</si>
  <si>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</si>
  <si>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</si>
  <si>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</si>
  <si>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</si>
  <si>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</si>
  <si>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</si>
  <si>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</si>
  <si>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</si>
  <si>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</si>
  <si>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</si>
  <si>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</si>
  <si>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</si>
  <si>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</si>
  <si>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</si>
  <si>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</si>
  <si>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</si>
  <si>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</si>
  <si>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</si>
  <si>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</si>
  <si>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</si>
  <si>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</si>
  <si>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</si>
  <si>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</si>
  <si>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</si>
  <si>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</si>
  <si>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</si>
  <si>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</si>
  <si>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</si>
  <si>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</si>
  <si>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</si>
  <si>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</si>
  <si>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</si>
  <si>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</si>
  <si>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</si>
  <si>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</si>
  <si>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</si>
  <si>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</si>
  <si>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</si>
  <si>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</si>
  <si>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</si>
  <si>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</si>
  <si>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</si>
  <si>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</si>
  <si>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</si>
  <si>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</si>
  <si>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</si>
  <si>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</si>
  <si>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</si>
  <si>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</si>
  <si>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</si>
  <si>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</si>
  <si>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</si>
  <si>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</si>
  <si>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</si>
  <si>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</si>
  <si>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</si>
  <si>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</si>
  <si>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</si>
  <si>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</si>
  <si>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</si>
  <si>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</si>
  <si>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</si>
  <si>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</si>
  <si>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</si>
  <si>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</si>
  <si>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</si>
  <si>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</si>
  <si>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</si>
  <si>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</si>
  <si>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</si>
  <si>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</si>
  <si>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</si>
  <si>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</si>
  <si>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</si>
  <si>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</si>
  <si>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</si>
  <si>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</si>
  <si>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</si>
  <si>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</si>
  <si>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</si>
  <si>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</si>
  <si>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</si>
  <si>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</si>
  <si>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</si>
  <si>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</si>
  <si>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</si>
  <si>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</si>
  <si>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</si>
  <si>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</si>
  <si>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</si>
  <si>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</si>
  <si>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</si>
  <si>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</si>
  <si>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</si>
  <si>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</si>
  <si>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</si>
  <si>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</si>
  <si>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</si>
  <si>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</si>
  <si>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</si>
  <si>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</si>
  <si>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</si>
  <si>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</si>
  <si>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</si>
  <si>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</si>
  <si>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</si>
  <si>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</si>
  <si>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</si>
  <si>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</si>
  <si>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</si>
  <si>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</si>
  <si>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</si>
  <si>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</si>
  <si>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</si>
  <si>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</si>
  <si>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</si>
  <si>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</si>
  <si>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</si>
  <si>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</si>
  <si>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</si>
  <si>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</si>
  <si>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</si>
  <si>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</si>
  <si>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</si>
  <si>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</si>
  <si>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</si>
  <si>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</si>
  <si>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</si>
  <si>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</si>
  <si>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</si>
  <si>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</si>
  <si>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</si>
  <si>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</si>
  <si>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</si>
  <si>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</si>
  <si>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</si>
  <si>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</si>
  <si>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</si>
  <si>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</si>
  <si>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</si>
  <si>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</si>
  <si>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</si>
  <si>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</si>
  <si>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</si>
  <si>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</si>
  <si>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</si>
  <si>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</si>
  <si>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</si>
  <si>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</si>
  <si>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</si>
  <si>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</si>
  <si>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</si>
  <si>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</si>
  <si>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</si>
  <si>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</si>
  <si>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</si>
  <si>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</si>
  <si>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</si>
  <si>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</si>
  <si>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</si>
  <si>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</si>
  <si>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</si>
  <si>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</si>
  <si>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</si>
  <si>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</si>
  <si>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</si>
  <si>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</si>
  <si>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</si>
  <si>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</si>
  <si>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</si>
  <si>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</si>
  <si>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</si>
  <si>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</si>
  <si>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</si>
  <si>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</si>
  <si>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</si>
  <si>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</si>
  <si>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</si>
  <si>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</si>
  <si>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</si>
  <si>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</si>
  <si>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</si>
  <si>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</si>
  <si>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</si>
  <si>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</si>
  <si>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</si>
  <si>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</si>
  <si>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</si>
  <si>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</si>
  <si>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</si>
  <si>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</si>
  <si>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</si>
  <si>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</si>
  <si>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</si>
  <si>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</si>
  <si>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</si>
  <si>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</si>
  <si>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</si>
  <si>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</si>
  <si>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</si>
  <si>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</si>
  <si>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</si>
  <si>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</si>
  <si>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</si>
  <si>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</si>
  <si>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</si>
  <si>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</si>
  <si>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</si>
  <si>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</si>
  <si>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</si>
  <si>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</si>
  <si>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</si>
  <si>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</si>
  <si>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</si>
  <si>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</si>
  <si>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</si>
  <si>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</si>
  <si>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</si>
  <si>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</si>
  <si>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</si>
  <si>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</si>
  <si>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</si>
  <si>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</si>
  <si>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</si>
  <si>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</si>
  <si>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</si>
  <si>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</si>
  <si>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</si>
  <si>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</si>
  <si>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</si>
  <si>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</si>
  <si>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</si>
  <si>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</si>
  <si>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</si>
  <si>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</si>
  <si>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</si>
  <si>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</si>
  <si>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</si>
  <si>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</si>
  <si>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</si>
  <si>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</si>
  <si>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</si>
  <si>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</si>
  <si>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</si>
  <si>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</si>
  <si>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</si>
  <si>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</si>
  <si>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</si>
  <si>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</si>
  <si>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</si>
  <si>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</si>
  <si>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</si>
  <si>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</si>
  <si>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</si>
  <si>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</si>
  <si>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</si>
  <si>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</si>
  <si>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</si>
  <si>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</si>
  <si>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</si>
  <si>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</si>
  <si>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</si>
  <si>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</si>
  <si>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</si>
  <si>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</si>
  <si>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</si>
  <si>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</si>
  <si>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</si>
  <si>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</si>
  <si>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</si>
  <si>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</si>
  <si>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</si>
  <si>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</si>
  <si>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</si>
  <si>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</si>
  <si>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</si>
  <si>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</si>
  <si>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</si>
  <si>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</si>
  <si>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</si>
  <si>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</si>
  <si>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</si>
  <si>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</si>
  <si>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</si>
  <si>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</si>
  <si>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</si>
  <si>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</si>
  <si>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</si>
  <si>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</si>
  <si>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</si>
  <si>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</si>
  <si>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</si>
  <si>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</si>
  <si>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</si>
  <si>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</si>
  <si>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</si>
  <si>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</si>
  <si>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</si>
  <si>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</si>
  <si>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</si>
  <si>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</si>
  <si>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</si>
  <si>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</si>
  <si>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</si>
  <si>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</si>
  <si>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</si>
  <si>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</si>
  <si>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</si>
  <si>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</si>
  <si>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</si>
  <si>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</si>
  <si>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</si>
  <si>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</si>
  <si>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</si>
  <si>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</si>
  <si>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</si>
  <si>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</si>
  <si>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</si>
  <si>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</si>
  <si>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</si>
  <si>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</si>
  <si>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</si>
  <si>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</si>
  <si>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</si>
  <si>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</si>
  <si>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</si>
  <si>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</si>
  <si>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</si>
  <si>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</si>
  <si>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</si>
  <si>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</si>
  <si>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</si>
  <si>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</si>
  <si>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</si>
  <si>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</si>
  <si>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</si>
  <si>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</si>
  <si>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</si>
  <si>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</si>
  <si>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</si>
  <si>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</si>
  <si>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</si>
  <si>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</si>
  <si>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</si>
  <si>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</si>
  <si>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</si>
  <si>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</si>
  <si>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</si>
  <si>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</si>
  <si>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</si>
  <si>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</si>
  <si>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</si>
  <si>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</si>
  <si>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</si>
  <si>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</si>
  <si>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</si>
  <si>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</si>
  <si>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</si>
  <si>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</si>
  <si>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</si>
  <si>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</si>
  <si>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</si>
  <si>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</si>
  <si>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</si>
  <si>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</si>
  <si>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</si>
  <si>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</si>
  <si>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</si>
  <si>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</si>
  <si>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</si>
  <si>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</si>
  <si>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</si>
  <si>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</si>
  <si>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</si>
  <si>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</si>
  <si>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</si>
  <si>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</si>
  <si>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</si>
  <si>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</si>
  <si>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</si>
  <si>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</si>
  <si>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</si>
  <si>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</si>
  <si>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</si>
  <si>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</si>
  <si>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</si>
  <si>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</si>
  <si>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</si>
  <si>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</si>
  <si>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</si>
  <si>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</si>
  <si>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</si>
  <si>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</si>
  <si>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</si>
  <si>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</si>
  <si>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</si>
  <si>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</si>
  <si>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</si>
  <si>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</si>
  <si>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</si>
  <si>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</si>
  <si>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</si>
  <si>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</si>
  <si>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</si>
  <si>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</si>
  <si>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</si>
  <si>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</si>
  <si>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</si>
  <si>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</si>
  <si>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</si>
  <si>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</si>
  <si>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</si>
  <si>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</si>
  <si>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</si>
  <si>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</si>
  <si>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</si>
  <si>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</si>
  <si>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</si>
  <si>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</si>
  <si>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</si>
  <si>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</si>
  <si>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</si>
  <si>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</si>
  <si>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</si>
  <si>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</si>
  <si>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</si>
  <si>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</si>
  <si>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</si>
  <si>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</si>
  <si>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</si>
  <si>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</si>
  <si>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</si>
  <si>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</si>
  <si>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</si>
  <si>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</si>
  <si>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</si>
  <si>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</si>
  <si>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</si>
  <si>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</si>
  <si>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</si>
  <si>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</si>
  <si>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</si>
  <si>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</si>
  <si>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</si>
  <si>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</si>
  <si>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</si>
  <si>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</si>
  <si>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</si>
  <si>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</si>
  <si>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</si>
  <si>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</si>
  <si>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</si>
  <si>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</si>
  <si>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</si>
  <si>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</si>
  <si>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</si>
  <si>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</si>
  <si>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</si>
  <si>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</si>
  <si>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</si>
  <si>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</si>
  <si>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</si>
  <si>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</si>
  <si>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</si>
  <si>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</si>
  <si>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</si>
  <si>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</si>
  <si>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</si>
  <si>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</si>
  <si>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</si>
  <si>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</si>
  <si>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</si>
  <si>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</si>
  <si>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</si>
  <si>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</si>
  <si>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</si>
  <si>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</si>
  <si>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</si>
  <si>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</si>
  <si>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</si>
  <si>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</si>
  <si>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</si>
  <si>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</si>
  <si>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</si>
  <si>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</si>
  <si>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</si>
  <si>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</si>
  <si>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</si>
  <si>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</si>
  <si>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</si>
  <si>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</si>
  <si>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</si>
  <si>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</si>
  <si>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</si>
  <si>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</si>
  <si>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</si>
  <si>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</si>
  <si>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</si>
  <si>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</si>
  <si>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</si>
  <si>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</si>
  <si>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</si>
  <si>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</si>
  <si>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</si>
  <si>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</si>
  <si>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</si>
  <si>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</si>
  <si>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</si>
  <si>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</si>
  <si>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</si>
  <si>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</si>
  <si>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</si>
  <si>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</si>
  <si>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</si>
  <si>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</si>
  <si>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</si>
  <si>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</si>
  <si>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</si>
  <si>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</si>
  <si>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</si>
  <si>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</si>
  <si>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</si>
  <si>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</si>
  <si>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</si>
  <si>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</si>
  <si>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</si>
  <si>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</si>
  <si>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</si>
  <si>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</si>
  <si>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</si>
  <si>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</si>
  <si>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</si>
  <si>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</si>
  <si>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</si>
  <si>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</si>
  <si>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</si>
  <si>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</si>
  <si>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</si>
  <si>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</si>
  <si>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</si>
  <si>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</si>
  <si>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</si>
  <si>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</si>
  <si>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</si>
  <si>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</si>
  <si>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</si>
  <si>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</si>
  <si>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</si>
  <si>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</si>
  <si>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</si>
  <si>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</si>
  <si>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</si>
  <si>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</si>
  <si>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</si>
  <si>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</si>
  <si>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</si>
  <si>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</si>
  <si>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</si>
  <si>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</si>
  <si>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</si>
  <si>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</si>
  <si>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</si>
  <si>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</si>
  <si>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</si>
  <si>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</si>
  <si>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</si>
  <si>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</si>
  <si>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</si>
  <si>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</si>
  <si>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</si>
  <si>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</si>
  <si>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</si>
  <si>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</si>
  <si>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</si>
  <si>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</si>
  <si>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</si>
  <si>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</si>
  <si>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</si>
  <si>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</si>
  <si>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</si>
  <si>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</si>
  <si>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</si>
  <si>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</si>
  <si>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</si>
  <si>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</si>
  <si>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</si>
  <si>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</si>
  <si>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</si>
  <si>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</si>
  <si>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</si>
  <si>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</si>
  <si>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</si>
  <si>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</si>
  <si>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</si>
  <si>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</si>
  <si>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</si>
  <si>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</si>
  <si>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</si>
  <si>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</si>
  <si>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</si>
  <si>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</si>
  <si>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</si>
  <si>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</si>
  <si>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</si>
  <si>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</si>
  <si>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</si>
  <si>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</si>
  <si>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</si>
  <si>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</si>
  <si>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</si>
  <si>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</si>
  <si>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</si>
  <si>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</si>
  <si>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</si>
  <si>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</si>
  <si>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</si>
  <si>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</si>
  <si>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</si>
  <si>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</si>
  <si>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</si>
  <si>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</si>
  <si>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</si>
  <si>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</si>
  <si>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</si>
  <si>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</si>
  <si>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</si>
  <si>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</si>
  <si>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</si>
  <si>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</si>
  <si>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</si>
  <si>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</si>
  <si>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</si>
  <si>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</si>
  <si>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</si>
  <si>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</si>
  <si>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</si>
  <si>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</si>
  <si>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</si>
  <si>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</si>
  <si>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</si>
  <si>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</si>
  <si>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</si>
  <si>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</si>
  <si>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</si>
  <si>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</si>
  <si>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</si>
  <si>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</si>
  <si>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</si>
  <si>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</si>
  <si>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</si>
  <si>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</si>
  <si>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</si>
  <si>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</si>
  <si>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</si>
  <si>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</si>
  <si>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</si>
  <si>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</si>
  <si>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</si>
  <si>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</si>
  <si>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</si>
  <si>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</si>
  <si>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</si>
  <si>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</si>
  <si>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</si>
  <si>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</si>
  <si>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</si>
  <si>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</si>
  <si>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</si>
  <si>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</si>
  <si>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</si>
  <si>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</si>
  <si>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</si>
  <si>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</si>
  <si>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</si>
  <si>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</si>
  <si>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</si>
  <si>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</si>
  <si>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</si>
  <si>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</si>
  <si>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</si>
  <si>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</si>
  <si>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</si>
  <si>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</si>
  <si>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</si>
  <si>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</si>
  <si>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</si>
  <si>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</si>
  <si>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</si>
  <si>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</si>
  <si>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</si>
  <si>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</si>
  <si>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</si>
  <si>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</si>
  <si>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</si>
  <si>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</si>
  <si>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</si>
  <si>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</si>
  <si>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</si>
  <si>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</si>
  <si>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</si>
  <si>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</si>
  <si>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</si>
  <si>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</si>
  <si>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</si>
  <si>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</si>
  <si>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</si>
  <si>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</si>
  <si>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</si>
  <si>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</si>
  <si>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</si>
  <si>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</si>
  <si>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</si>
  <si>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</si>
  <si>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</si>
  <si>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</si>
  <si>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</si>
  <si>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</si>
  <si>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</si>
  <si>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</si>
  <si>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</si>
  <si>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</si>
  <si>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</si>
  <si>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</si>
  <si>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</si>
  <si>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</si>
  <si>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</si>
  <si>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</si>
  <si>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</si>
  <si>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</si>
  <si>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</si>
  <si>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</si>
  <si>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</si>
  <si>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</si>
  <si>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</si>
  <si>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</si>
  <si>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</si>
  <si>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</si>
  <si>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</si>
  <si>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</si>
  <si>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</si>
  <si>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</si>
  <si>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</si>
  <si>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</si>
  <si>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</si>
  <si>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</si>
  <si>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</si>
  <si>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</si>
  <si>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</si>
  <si>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</si>
  <si>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</si>
  <si>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</si>
  <si>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</si>
  <si>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</si>
  <si>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</si>
  <si>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</si>
  <si>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</si>
  <si>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</si>
  <si>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</si>
  <si>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</si>
  <si>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</si>
  <si>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</si>
  <si>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</si>
  <si>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</si>
  <si>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</si>
  <si>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</si>
  <si>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</si>
  <si>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</si>
  <si>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</si>
  <si>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</si>
  <si>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</si>
  <si>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</si>
  <si>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</si>
  <si>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</si>
  <si>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</si>
  <si>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</si>
  <si>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</si>
  <si>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</si>
  <si>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</si>
  <si>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</si>
  <si>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</si>
  <si>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</si>
  <si>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</si>
  <si>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</si>
  <si>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</si>
  <si>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</si>
  <si>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</si>
  <si>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</si>
  <si>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</si>
  <si>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</si>
  <si>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</si>
  <si>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</si>
  <si>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</si>
  <si>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</si>
  <si>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</si>
  <si>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</si>
  <si>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</si>
  <si>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</si>
  <si>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</si>
  <si>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</si>
  <si>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</si>
  <si>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</si>
  <si>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</si>
  <si>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</si>
  <si>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</si>
  <si>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</si>
  <si>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</si>
  <si>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</si>
  <si>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</si>
  <si>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</si>
  <si>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</si>
  <si>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</si>
  <si>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</si>
  <si>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</si>
  <si>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</si>
  <si>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</si>
  <si>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</si>
  <si>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</si>
  <si>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</si>
  <si>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</si>
  <si>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</si>
  <si>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</si>
  <si>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</si>
  <si>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</si>
  <si>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</si>
  <si>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</si>
  <si>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</si>
  <si>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</si>
  <si>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</si>
  <si>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</si>
  <si>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</si>
  <si>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</si>
  <si>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</si>
  <si>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</si>
  <si>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</si>
  <si>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</si>
  <si>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</si>
  <si>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</si>
  <si>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</si>
  <si>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</si>
  <si>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</si>
  <si>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</si>
  <si>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</si>
  <si>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</si>
  <si>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</si>
  <si>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</si>
  <si>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</si>
  <si>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</si>
  <si>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</si>
  <si>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</si>
  <si>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</si>
  <si>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</si>
  <si>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</si>
  <si>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</si>
  <si>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</si>
  <si>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</si>
  <si>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</si>
  <si>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</si>
  <si>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</si>
  <si>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</si>
  <si>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</si>
  <si>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</si>
  <si>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</si>
  <si>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</si>
  <si>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</si>
  <si>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</si>
  <si>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</si>
  <si>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</si>
  <si>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</si>
  <si>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</si>
  <si>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</si>
  <si>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</si>
  <si>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</si>
  <si>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</si>
  <si>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</si>
  <si>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</si>
  <si>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</si>
  <si>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</si>
  <si>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</si>
  <si>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</si>
  <si>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</si>
  <si>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</si>
  <si>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</si>
  <si>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</si>
  <si>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</si>
  <si>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</si>
  <si>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</si>
  <si>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</si>
  <si>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</si>
  <si>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</si>
  <si>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</si>
  <si>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</si>
  <si>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</si>
  <si>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</si>
  <si>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</si>
  <si>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</si>
  <si>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</si>
  <si>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</si>
  <si>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</si>
  <si>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</si>
  <si>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</si>
  <si>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</si>
  <si>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</si>
  <si>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</si>
  <si>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</si>
  <si>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</si>
  <si>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</si>
  <si>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</si>
  <si>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</si>
  <si>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</si>
  <si>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</si>
  <si>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</si>
  <si>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</si>
  <si>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</si>
  <si>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</si>
  <si>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</si>
  <si>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</si>
  <si>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</si>
  <si>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</si>
  <si>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</si>
  <si>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</si>
  <si>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</si>
  <si>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</si>
  <si>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</si>
  <si>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</si>
  <si>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</si>
  <si>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</si>
  <si>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</si>
  <si>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</si>
  <si>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</si>
  <si>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</si>
  <si>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</si>
  <si>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</si>
  <si>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</si>
  <si>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</si>
  <si>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</si>
  <si>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</si>
  <si>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</si>
  <si>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</si>
  <si>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</si>
  <si>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</si>
  <si>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</si>
  <si>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</si>
  <si>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</si>
  <si>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</si>
  <si>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</si>
  <si>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</si>
  <si>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</si>
  <si>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</si>
  <si>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</si>
  <si>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</si>
  <si>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</si>
  <si>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</si>
  <si>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</si>
  <si>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</si>
  <si>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</si>
  <si>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</si>
  <si>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</si>
  <si>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</si>
  <si>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</si>
  <si>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</si>
  <si>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</si>
  <si>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</si>
  <si>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</si>
  <si>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</si>
  <si>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</si>
  <si>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</si>
  <si>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</si>
  <si>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</si>
  <si>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</si>
  <si>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</si>
  <si>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</si>
  <si>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</si>
  <si>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</si>
  <si>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</si>
  <si>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</si>
  <si>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</si>
  <si>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</si>
  <si>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</si>
  <si>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</si>
  <si>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</si>
  <si>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</si>
  <si>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</si>
  <si>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</si>
  <si>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</si>
  <si>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</si>
  <si>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</si>
  <si>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</si>
  <si>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</si>
  <si>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</si>
  <si>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</si>
  <si>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</si>
  <si>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</si>
  <si>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</si>
  <si>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</si>
  <si>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</si>
  <si>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</si>
  <si>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</si>
  <si>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</si>
  <si>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</si>
  <si>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</si>
  <si>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</si>
  <si>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</si>
  <si>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</si>
  <si>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</si>
  <si>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</si>
  <si>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</si>
  <si>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</si>
  <si>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</si>
  <si>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</si>
  <si>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</si>
  <si>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</si>
  <si>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</si>
  <si>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</si>
  <si>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</si>
  <si>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</si>
  <si>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</si>
  <si>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</si>
  <si>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</si>
  <si>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</si>
  <si>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</si>
  <si>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</si>
  <si>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</si>
  <si>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</si>
  <si>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</si>
  <si>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</si>
  <si>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</si>
  <si>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</si>
  <si>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</si>
  <si>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</si>
  <si>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</si>
  <si>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</si>
  <si>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</si>
  <si>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</si>
  <si>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</si>
  <si>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</si>
  <si>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</si>
  <si>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</si>
  <si>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</si>
  <si>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</si>
  <si>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</si>
  <si>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</si>
  <si>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</si>
  <si>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</si>
  <si>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</si>
  <si>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</si>
  <si>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</si>
  <si>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</si>
  <si>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</si>
  <si>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</si>
  <si>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</si>
  <si>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</si>
  <si>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</si>
  <si>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</si>
  <si>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</si>
  <si>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</si>
  <si>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</si>
  <si>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</si>
  <si>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</si>
  <si>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</si>
  <si>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</si>
  <si>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</si>
  <si>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</si>
  <si>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</si>
  <si>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</si>
  <si>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</si>
  <si>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</si>
  <si>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</si>
  <si>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</si>
  <si>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</si>
  <si>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</si>
  <si>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</si>
  <si>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</si>
  <si>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</si>
  <si>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</si>
  <si>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</si>
  <si>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</si>
  <si>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</si>
  <si>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</si>
  <si>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</si>
  <si>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</si>
  <si>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</si>
  <si>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</si>
  <si>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</si>
  <si>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</si>
  <si>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</si>
  <si>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</si>
  <si>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</si>
  <si>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</si>
  <si>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</si>
  <si>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</si>
  <si>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</si>
  <si>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</si>
  <si>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</si>
  <si>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</si>
  <si>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</si>
  <si>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</si>
  <si>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</si>
  <si>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</si>
  <si>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</si>
  <si>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</si>
  <si>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</si>
  <si>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</si>
  <si>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</si>
  <si>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</si>
  <si>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</si>
  <si>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</si>
  <si>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</si>
  <si>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</si>
  <si>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</si>
  <si>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</si>
  <si>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</si>
  <si>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</si>
  <si>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</si>
  <si>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</si>
  <si>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</si>
  <si>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</si>
  <si>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</si>
  <si>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</si>
  <si>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</si>
  <si>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</si>
  <si>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</si>
  <si>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</si>
  <si>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</si>
  <si>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</si>
  <si>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</si>
  <si>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</si>
  <si>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</si>
  <si>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</si>
  <si>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</si>
  <si>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</si>
  <si>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</si>
  <si>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</si>
  <si>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</si>
  <si>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</si>
  <si>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</si>
  <si>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</si>
  <si>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</si>
  <si>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</si>
  <si>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</si>
  <si>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</si>
  <si>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</si>
  <si>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</si>
  <si>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</si>
  <si>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</si>
  <si>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</si>
  <si>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</si>
  <si>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</si>
  <si>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</si>
  <si>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</si>
  <si>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</si>
  <si>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</si>
  <si>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</si>
  <si>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</si>
  <si>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</si>
  <si>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</si>
  <si>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</si>
  <si>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</si>
  <si>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</si>
  <si>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</si>
  <si>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</si>
  <si>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</si>
  <si>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</si>
  <si>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</si>
  <si>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</si>
  <si>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</si>
  <si>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</si>
  <si>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</si>
  <si>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</si>
  <si>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</si>
  <si>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</si>
  <si>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</si>
  <si>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</si>
  <si>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</si>
  <si>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</si>
  <si>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</si>
  <si>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</si>
  <si>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</si>
  <si>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</si>
  <si>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</si>
  <si>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</si>
  <si>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</si>
  <si>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</si>
  <si>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</si>
  <si>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</si>
  <si>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</si>
  <si>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</si>
  <si>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</si>
  <si>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</si>
  <si>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</si>
  <si>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</si>
  <si>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</si>
  <si>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</si>
  <si>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</si>
  <si>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</si>
  <si>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</si>
  <si>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</si>
  <si>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</si>
  <si>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</si>
  <si>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</si>
  <si>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</si>
  <si>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</si>
  <si>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</si>
  <si>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</si>
  <si>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</si>
  <si>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</si>
  <si>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</si>
  <si>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</si>
  <si>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</si>
  <si>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</si>
  <si>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</si>
  <si>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</si>
  <si>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</si>
  <si>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</si>
  <si>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</si>
  <si>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</si>
  <si>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</si>
  <si>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</si>
  <si>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</si>
  <si>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</si>
  <si>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</si>
  <si>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</si>
  <si>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</si>
  <si>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</si>
  <si>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</si>
  <si>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</si>
  <si>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</si>
  <si>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</si>
  <si>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</si>
  <si>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</si>
  <si>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</si>
  <si>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</si>
  <si>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</si>
  <si>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</si>
  <si>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</si>
  <si>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</si>
  <si>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</si>
  <si>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</si>
  <si>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</si>
  <si>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</si>
  <si>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</si>
  <si>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</si>
  <si>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</si>
  <si>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</si>
  <si>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</si>
  <si>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</si>
  <si>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</si>
  <si>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</si>
  <si>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</si>
  <si>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</si>
  <si>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</si>
  <si>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</si>
  <si>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</si>
  <si>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</si>
  <si>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</si>
  <si>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</si>
  <si>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</si>
  <si>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</si>
  <si>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</si>
  <si>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</si>
  <si>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</si>
  <si>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</si>
  <si>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</si>
  <si>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</si>
  <si>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</si>
  <si>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</si>
  <si>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</si>
  <si>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</si>
  <si>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</si>
  <si>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</si>
  <si>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</si>
  <si>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</si>
  <si>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</si>
  <si>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</si>
  <si>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</si>
  <si>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</si>
  <si>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</si>
  <si>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</si>
  <si>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</si>
  <si>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</si>
  <si>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</si>
  <si>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</si>
  <si>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</si>
  <si>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</si>
  <si>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</si>
  <si>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</si>
  <si>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</si>
  <si>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</si>
  <si>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</si>
  <si>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</si>
  <si>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</si>
  <si>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</si>
  <si>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</si>
  <si>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</si>
  <si>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</si>
  <si>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</si>
  <si>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</si>
  <si>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</si>
  <si>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</si>
  <si>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</si>
  <si>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</si>
  <si>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</si>
  <si>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</si>
  <si>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</si>
  <si>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</si>
  <si>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</si>
  <si>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</si>
  <si>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</si>
  <si>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</si>
  <si>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</si>
  <si>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</si>
  <si>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</si>
  <si>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</si>
  <si>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</si>
  <si>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</si>
  <si>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</si>
  <si>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</si>
  <si>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</si>
  <si>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</si>
  <si>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</si>
  <si>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</si>
  <si>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</si>
  <si>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</si>
  <si>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</si>
  <si>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</si>
  <si>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</si>
  <si>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</si>
  <si>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</si>
  <si>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</si>
  <si>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</si>
  <si>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</si>
  <si>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</si>
  <si>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</si>
  <si>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</si>
  <si>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</si>
  <si>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</si>
  <si>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</si>
  <si>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</si>
  <si>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</si>
  <si>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</si>
  <si>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</si>
  <si>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</si>
  <si>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</si>
  <si>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</si>
  <si>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</si>
  <si>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</si>
  <si>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</si>
  <si>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</si>
  <si>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</si>
  <si>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</si>
  <si>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</si>
  <si>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</si>
  <si>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</si>
  <si>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</si>
  <si>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</si>
  <si>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</si>
  <si>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</si>
  <si>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</si>
  <si>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</si>
  <si>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</si>
  <si>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</si>
  <si>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</si>
  <si>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</si>
  <si>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</si>
  <si>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</si>
  <si>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</si>
  <si>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</si>
  <si>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</si>
  <si>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</si>
  <si>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</si>
  <si>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</si>
  <si>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</si>
  <si>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</si>
  <si>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</si>
  <si>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</si>
  <si>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</si>
  <si>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</si>
  <si>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</si>
  <si>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</si>
  <si>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</si>
  <si>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</si>
  <si>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</si>
  <si>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</si>
  <si>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</si>
  <si>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</si>
  <si>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</si>
  <si>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</si>
  <si>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</si>
  <si>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</si>
  <si>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</si>
  <si>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</si>
  <si>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</si>
  <si>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</si>
  <si>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</si>
  <si>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</si>
  <si>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</si>
  <si>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</si>
  <si>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</si>
  <si>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</si>
  <si>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</si>
  <si>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</si>
  <si>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</si>
  <si>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</si>
  <si>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</si>
  <si>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</si>
  <si>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</si>
  <si>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</si>
  <si>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</si>
  <si>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</si>
  <si>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</si>
  <si>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</si>
  <si>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</si>
  <si>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</si>
  <si>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</si>
  <si>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</si>
  <si>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</si>
  <si>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</si>
  <si>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</si>
  <si>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</si>
  <si>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</si>
  <si>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</si>
  <si>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</si>
  <si>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</si>
  <si>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</si>
  <si>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</si>
  <si>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</si>
  <si>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</si>
  <si>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</si>
  <si>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</si>
  <si>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</si>
  <si>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</si>
  <si>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</si>
  <si>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</si>
  <si>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</si>
  <si>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</si>
  <si>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</si>
  <si>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</si>
  <si>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</si>
  <si>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</si>
  <si>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</si>
  <si>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</si>
  <si>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</si>
  <si>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</si>
  <si>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</si>
  <si>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</si>
  <si>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</si>
  <si>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</si>
  <si>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</si>
  <si>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</si>
  <si>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</si>
  <si>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</si>
  <si>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</si>
  <si>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</si>
  <si>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</si>
  <si>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</si>
  <si>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</si>
  <si>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</si>
  <si>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</si>
  <si>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</si>
  <si>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</si>
  <si>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</si>
  <si>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</si>
  <si>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</si>
  <si>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</si>
  <si>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</si>
  <si>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</si>
  <si>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</si>
  <si>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</si>
  <si>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</si>
  <si>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</si>
  <si>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</si>
  <si>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</si>
  <si>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</si>
  <si>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</si>
  <si>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</si>
  <si>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</si>
  <si>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</si>
  <si>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</si>
  <si>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</si>
  <si>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</si>
  <si>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</si>
  <si>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</si>
  <si>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</si>
  <si>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</si>
  <si>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</si>
  <si>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</si>
  <si>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</si>
  <si>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</si>
  <si>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</si>
  <si>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</si>
  <si>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</si>
  <si>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</si>
  <si>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</si>
  <si>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</si>
  <si>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</si>
  <si>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</si>
  <si>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</si>
  <si>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</si>
  <si>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</si>
  <si>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</si>
  <si>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</si>
  <si>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</si>
  <si>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</si>
  <si>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</si>
  <si>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</si>
  <si>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</si>
  <si>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</si>
  <si>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</si>
  <si>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</si>
  <si>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</si>
  <si>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</si>
  <si>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</si>
  <si>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</si>
  <si>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</si>
  <si>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</si>
  <si>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</si>
  <si>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</si>
  <si>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</si>
  <si>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</si>
  <si>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</si>
  <si>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</si>
  <si>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</si>
  <si>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</si>
  <si>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</si>
  <si>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</si>
  <si>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</si>
  <si>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</si>
  <si>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</si>
  <si>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</si>
  <si>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</si>
  <si>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</si>
  <si>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</si>
  <si>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</si>
  <si>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</si>
  <si>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</si>
  <si>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</si>
  <si>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</si>
  <si>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</si>
  <si>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</si>
  <si>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</si>
  <si>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</si>
  <si>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</si>
  <si>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</si>
  <si>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</si>
  <si>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</si>
  <si>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</si>
  <si>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</si>
  <si>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</si>
  <si>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</si>
  <si>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</si>
  <si>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</si>
  <si>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</si>
  <si>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</si>
  <si>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</si>
  <si>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</si>
  <si>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</si>
  <si>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</si>
  <si>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</si>
  <si>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</si>
  <si>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</si>
  <si>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</si>
  <si>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</si>
  <si>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</si>
  <si>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</si>
  <si>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</si>
  <si>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</si>
  <si>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</si>
  <si>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</si>
  <si>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</si>
  <si>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</si>
  <si>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</si>
  <si>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</si>
  <si>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</si>
  <si>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</si>
  <si>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</si>
  <si>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</si>
  <si>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</si>
  <si>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</si>
  <si>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</si>
  <si>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</si>
  <si>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</si>
  <si>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</si>
  <si>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</si>
  <si>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</si>
  <si>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</si>
  <si>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</si>
  <si>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</si>
  <si>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</si>
  <si>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</si>
  <si>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</si>
  <si>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</si>
  <si>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</si>
  <si>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</si>
  <si>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</si>
  <si>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</si>
  <si>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</si>
  <si>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</si>
  <si>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</si>
  <si>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</si>
  <si>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</si>
  <si>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</si>
  <si>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</si>
  <si>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</si>
  <si>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</si>
  <si>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</si>
  <si>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</si>
  <si>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</si>
  <si>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</si>
  <si>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</si>
  <si>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</si>
  <si>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</si>
  <si>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</si>
  <si>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</si>
  <si>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</si>
  <si>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</si>
  <si>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</si>
  <si>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</si>
  <si>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</si>
  <si>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</si>
  <si>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</si>
  <si>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</si>
  <si>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</si>
  <si>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</si>
  <si>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</si>
  <si>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</si>
  <si>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</si>
  <si>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</si>
  <si>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</si>
  <si>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</si>
  <si>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</si>
  <si>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</si>
  <si>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</si>
  <si>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</si>
  <si>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</si>
  <si>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</si>
  <si>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</si>
  <si>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</si>
  <si>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</si>
  <si>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</si>
  <si>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</si>
  <si>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</si>
  <si>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</si>
  <si>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</si>
  <si>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</si>
  <si>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</si>
  <si>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</si>
  <si>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</si>
  <si>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</si>
  <si>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</si>
  <si>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</si>
  <si>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</si>
  <si>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</si>
  <si>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</si>
  <si>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</si>
  <si>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</si>
  <si>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</si>
  <si>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</si>
  <si>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</si>
  <si>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</si>
  <si>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</si>
  <si>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</si>
  <si>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</si>
  <si>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</si>
  <si>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</si>
  <si>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</si>
  <si>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</si>
  <si>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</si>
  <si>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</si>
  <si>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</si>
  <si>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</si>
  <si>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</si>
  <si>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</si>
  <si>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</si>
  <si>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</si>
  <si>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</si>
  <si>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</si>
  <si>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</si>
  <si>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</si>
  <si>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</si>
  <si>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</si>
  <si>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</si>
  <si>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</si>
  <si>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</si>
  <si>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</si>
  <si>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</si>
  <si>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</si>
  <si>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</si>
  <si>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</si>
  <si>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</si>
  <si>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</si>
  <si>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</si>
  <si>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</si>
  <si>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</si>
  <si>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</si>
  <si>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</si>
  <si>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</si>
  <si>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</si>
  <si>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</si>
  <si>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</si>
  <si>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</si>
  <si>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</si>
  <si>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</si>
  <si>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</si>
  <si>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</si>
  <si>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</si>
  <si>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</si>
  <si>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</si>
  <si>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</si>
  <si>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</si>
  <si>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</si>
  <si>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</si>
  <si>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</si>
  <si>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</si>
  <si>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</si>
  <si>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</si>
  <si>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</si>
  <si>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</si>
  <si>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</si>
  <si>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</si>
  <si>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</si>
  <si>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</si>
  <si>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</si>
  <si>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</si>
  <si>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</si>
  <si>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</si>
  <si>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</si>
  <si>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</si>
  <si>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</si>
  <si>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</si>
  <si>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</si>
  <si>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</si>
  <si>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</si>
  <si>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</si>
  <si>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</si>
  <si>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</si>
  <si>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</si>
  <si>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</si>
  <si>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</si>
  <si>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</si>
  <si>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</si>
  <si>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</si>
  <si>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</si>
  <si>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</si>
  <si>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</si>
  <si>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</si>
  <si>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</si>
  <si>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</si>
  <si>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</si>
  <si>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</si>
  <si>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</si>
  <si>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</si>
  <si>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</si>
  <si>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</si>
  <si>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</si>
  <si>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</si>
  <si>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</si>
  <si>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</si>
  <si>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</si>
  <si>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</si>
  <si>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</si>
  <si>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</si>
  <si>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</si>
  <si>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</si>
  <si>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</si>
  <si>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</si>
  <si>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</si>
  <si>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</si>
  <si>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</si>
  <si>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</si>
  <si>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</si>
  <si>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</si>
  <si>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</si>
  <si>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</si>
  <si>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</si>
  <si>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</si>
  <si>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</si>
  <si>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</si>
  <si>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</si>
  <si>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</si>
  <si>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</si>
  <si>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</si>
  <si>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</si>
  <si>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</si>
  <si>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</si>
  <si>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</si>
  <si>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</si>
  <si>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</si>
  <si>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</si>
  <si>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</si>
  <si>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</si>
  <si>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</si>
  <si>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</si>
  <si>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</si>
  <si>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</si>
  <si>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</si>
  <si>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</si>
  <si>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</si>
  <si>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</si>
  <si>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</si>
  <si>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</si>
  <si>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</si>
  <si>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</si>
  <si>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</si>
  <si>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</si>
  <si>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</si>
  <si>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</si>
  <si>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</si>
  <si>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</si>
  <si>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</si>
  <si>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</si>
  <si>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</si>
  <si>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</si>
  <si>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</si>
  <si>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</si>
  <si>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</si>
  <si>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</si>
  <si>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</si>
  <si>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</si>
  <si>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</si>
  <si>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</si>
  <si>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</si>
  <si>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</si>
  <si>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</si>
  <si>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</si>
  <si>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</si>
  <si>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</si>
  <si>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</si>
  <si>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</si>
  <si>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</si>
  <si>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</si>
  <si>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</si>
  <si>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</si>
  <si>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</si>
  <si>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</si>
  <si>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</si>
  <si>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</si>
  <si>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</si>
  <si>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</si>
  <si>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</si>
  <si>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</si>
  <si>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</si>
  <si>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</si>
  <si>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</si>
  <si>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</si>
  <si>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</si>
  <si>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</si>
  <si>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</si>
  <si>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</si>
  <si>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</si>
  <si>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</si>
  <si>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</si>
  <si>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</si>
  <si>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</si>
  <si>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</si>
  <si>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</si>
  <si>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</si>
  <si>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</si>
  <si>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</si>
  <si>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</si>
  <si>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</si>
  <si>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</si>
  <si>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</si>
  <si>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</si>
  <si>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</si>
  <si>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</si>
  <si>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</si>
  <si>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</si>
  <si>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</si>
  <si>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</si>
  <si>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</si>
  <si>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</si>
  <si>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</si>
  <si>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</si>
  <si>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</si>
  <si>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</si>
  <si>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</si>
  <si>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</si>
  <si>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</si>
  <si>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</si>
  <si>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</si>
  <si>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</si>
  <si>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</si>
  <si>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</si>
  <si>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</si>
  <si>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</si>
  <si>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</si>
  <si>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</si>
  <si>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</si>
  <si>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</si>
  <si>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</si>
  <si>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</si>
  <si>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</si>
  <si>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</si>
  <si>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</si>
  <si>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</si>
  <si>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</si>
  <si>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</si>
  <si>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</si>
  <si>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</si>
  <si>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</si>
  <si>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</si>
  <si>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</si>
  <si>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</si>
  <si>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</si>
  <si>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</si>
  <si>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</si>
  <si>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</si>
  <si>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</si>
  <si>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</si>
  <si>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</si>
  <si>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</si>
  <si>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</si>
  <si>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</si>
  <si>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</si>
  <si>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</si>
  <si>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</si>
  <si>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</si>
  <si>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</si>
  <si>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</si>
  <si>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</si>
  <si>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</si>
  <si>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</si>
  <si>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</si>
  <si>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</si>
  <si>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</si>
  <si>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</si>
  <si>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</si>
  <si>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</si>
  <si>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</si>
  <si>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</si>
  <si>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</si>
  <si>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</si>
  <si>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</si>
  <si>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</si>
  <si>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</si>
  <si>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</si>
  <si>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</si>
  <si>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</si>
  <si>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</si>
  <si>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</si>
  <si>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</si>
  <si>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</si>
  <si>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</si>
  <si>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</si>
  <si>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</si>
  <si>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</si>
  <si>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</si>
  <si>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</si>
  <si>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</si>
  <si>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</si>
  <si>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</si>
  <si>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</si>
  <si>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</si>
  <si>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</si>
  <si>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</si>
  <si>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</si>
  <si>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</si>
  <si>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</si>
  <si>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</si>
  <si>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</si>
  <si>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</si>
  <si>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</si>
  <si>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</si>
  <si>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</si>
  <si>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</si>
  <si>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</si>
  <si>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</si>
  <si>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</si>
  <si>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</si>
  <si>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</si>
  <si>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</si>
  <si>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</si>
  <si>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</si>
  <si>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</si>
  <si>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</si>
  <si>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</si>
  <si>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</si>
  <si>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</si>
  <si>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</si>
  <si>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</si>
  <si>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</si>
  <si>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</si>
  <si>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</si>
  <si>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</si>
  <si>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</si>
  <si>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</si>
  <si>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</si>
  <si>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</si>
  <si>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</si>
  <si>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</si>
  <si>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</si>
  <si>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</si>
  <si>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</si>
  <si>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</si>
  <si>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</si>
  <si>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</si>
  <si>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</si>
  <si>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</si>
  <si>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</si>
  <si>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</si>
  <si>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</si>
  <si>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</si>
  <si>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</si>
  <si>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</si>
  <si>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</si>
  <si>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</si>
  <si>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</si>
  <si>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</si>
  <si>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</si>
  <si>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</si>
  <si>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</si>
  <si>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</si>
  <si>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</si>
  <si>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</si>
  <si>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</si>
  <si>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</si>
  <si>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</si>
  <si>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</si>
  <si>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</si>
  <si>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</si>
  <si>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</si>
  <si>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</si>
  <si>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</si>
  <si>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</si>
  <si>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</si>
  <si>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</si>
  <si>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</si>
  <si>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</si>
  <si>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</si>
  <si>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</si>
  <si>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</si>
  <si>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</si>
  <si>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</si>
  <si>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</si>
  <si>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</si>
  <si>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</si>
  <si>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</si>
  <si>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</si>
  <si>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</si>
  <si>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</si>
  <si>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</si>
  <si>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</si>
  <si>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</si>
  <si>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</si>
  <si>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</si>
  <si>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</si>
  <si>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</si>
  <si>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</si>
  <si>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</si>
  <si>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</si>
  <si>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</si>
  <si>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</si>
  <si>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</si>
  <si>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</si>
  <si>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</si>
  <si>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</si>
  <si>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</si>
  <si>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</si>
  <si>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</si>
  <si>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</si>
  <si>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</si>
  <si>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</si>
  <si>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</si>
  <si>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</si>
  <si>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</si>
  <si>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</si>
  <si>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</si>
  <si>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</si>
  <si>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</si>
  <si>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</si>
  <si>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</si>
  <si>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</si>
  <si>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</si>
  <si>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</si>
  <si>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</si>
  <si>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</si>
  <si>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</si>
  <si>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</si>
  <si>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</si>
  <si>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</si>
  <si>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</si>
  <si>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</si>
  <si>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</si>
  <si>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</si>
  <si>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</si>
  <si>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</si>
  <si>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</si>
  <si>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</si>
  <si>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</si>
  <si>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</si>
  <si>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</si>
  <si>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</si>
  <si>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</si>
  <si>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</si>
  <si>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</si>
  <si>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</si>
  <si>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</si>
  <si>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</si>
  <si>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</si>
  <si>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</si>
  <si>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</si>
  <si>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</si>
  <si>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</si>
  <si>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</si>
  <si>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</si>
  <si>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</si>
  <si>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</si>
  <si>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</si>
  <si>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</si>
  <si>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</si>
  <si>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</si>
  <si>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</si>
  <si>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</si>
  <si>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</si>
  <si>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</si>
  <si>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</si>
  <si>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</si>
  <si>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</si>
  <si>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</si>
  <si>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</si>
  <si>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</si>
  <si>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</si>
  <si>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</si>
  <si>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</si>
  <si>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</si>
  <si>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</si>
  <si>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</si>
  <si>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</si>
  <si>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</si>
  <si>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</si>
  <si>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</si>
  <si>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</si>
  <si>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</si>
  <si>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</si>
  <si>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</si>
  <si>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</si>
  <si>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</si>
  <si>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</si>
  <si>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</si>
  <si>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</si>
  <si>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</si>
  <si>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</si>
  <si>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</si>
  <si>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</si>
  <si>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</si>
  <si>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</si>
  <si>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</si>
  <si>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</si>
  <si>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</si>
  <si>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</si>
  <si>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</si>
  <si>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</si>
  <si>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</si>
  <si>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</si>
  <si>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</si>
  <si>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</si>
  <si>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</si>
  <si>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</si>
  <si>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</si>
  <si>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</si>
  <si>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</si>
  <si>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</si>
  <si>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</si>
  <si>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</si>
  <si>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</si>
  <si>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</si>
  <si>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</si>
  <si>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</si>
  <si>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</si>
  <si>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</si>
  <si>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</si>
  <si>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</si>
  <si>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</si>
  <si>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</si>
  <si>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</si>
  <si>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</si>
  <si>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</si>
  <si>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</si>
  <si>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</si>
  <si>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</si>
  <si>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</si>
  <si>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</si>
  <si>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</si>
  <si>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</si>
  <si>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</si>
  <si>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</si>
  <si>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</si>
  <si>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</si>
  <si>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</si>
  <si>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</si>
  <si>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</si>
  <si>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</si>
  <si>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</si>
  <si>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</si>
  <si>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</si>
  <si>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</si>
  <si>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</si>
  <si>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</si>
  <si>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</si>
  <si>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</si>
  <si>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</si>
  <si>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</si>
  <si>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</si>
  <si>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</si>
  <si>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</si>
  <si>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</si>
  <si>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</si>
  <si>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</si>
  <si>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</si>
  <si>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</si>
  <si>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</si>
  <si>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</si>
  <si>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</si>
  <si>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</si>
  <si>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</si>
  <si>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</si>
  <si>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</si>
  <si>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</si>
  <si>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</si>
  <si>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</si>
  <si>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</si>
  <si>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</si>
  <si>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</si>
  <si>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</si>
  <si>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</si>
  <si>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</si>
  <si>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</si>
  <si>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</si>
  <si>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</si>
  <si>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</si>
  <si>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</si>
  <si>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</si>
  <si>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</si>
  <si>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</si>
  <si>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</si>
  <si>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</si>
  <si>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</si>
  <si>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</si>
  <si>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</si>
  <si>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</si>
  <si>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</si>
  <si>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</si>
  <si>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</si>
  <si>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</si>
  <si>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</si>
  <si>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</si>
  <si>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</si>
  <si>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</si>
  <si>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</si>
  <si>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</si>
  <si>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</si>
  <si>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</si>
  <si>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</si>
  <si>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</si>
  <si>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</si>
  <si>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</si>
  <si>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</si>
  <si>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</si>
  <si>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</si>
  <si>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</si>
  <si>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</si>
  <si>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</si>
  <si>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</si>
  <si>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</si>
  <si>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</si>
  <si>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</si>
  <si>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</si>
  <si>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</si>
  <si>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</si>
  <si>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</si>
  <si>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</si>
  <si>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</si>
  <si>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</si>
  <si>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</si>
  <si>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</si>
  <si>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</si>
  <si>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</si>
  <si>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</si>
  <si>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</si>
  <si>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</si>
  <si>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</si>
  <si>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</si>
  <si>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</si>
  <si>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</si>
  <si>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</si>
  <si>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</si>
  <si>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</si>
  <si>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</si>
  <si>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</si>
  <si>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</si>
  <si>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</si>
  <si>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</si>
  <si>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</si>
  <si>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</si>
  <si>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</si>
  <si>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</si>
  <si>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</si>
  <si>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</si>
  <si>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</si>
  <si>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</si>
  <si>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</si>
  <si>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</si>
  <si>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</si>
  <si>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</si>
  <si>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</si>
  <si>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</si>
  <si>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</si>
  <si>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</si>
  <si>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</si>
  <si>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</si>
  <si>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</si>
  <si>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</si>
  <si>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</si>
  <si>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</si>
  <si>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</si>
  <si>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</si>
  <si>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</si>
  <si>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</si>
  <si>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</si>
  <si>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</si>
  <si>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</si>
  <si>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</si>
  <si>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</si>
  <si>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</si>
  <si>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</si>
  <si>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</si>
  <si>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</si>
  <si>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</si>
  <si>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</si>
  <si>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</si>
  <si>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</si>
  <si>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</si>
  <si>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</si>
  <si>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</si>
  <si>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</si>
  <si>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</si>
  <si>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</si>
  <si>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</si>
  <si>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</si>
  <si>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</si>
  <si>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</si>
  <si>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</si>
  <si>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</si>
  <si>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</si>
  <si>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</si>
  <si>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</si>
  <si>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</si>
  <si>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</si>
  <si>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</si>
  <si>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</si>
  <si>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</si>
  <si>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</si>
  <si>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</si>
  <si>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</si>
  <si>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</si>
  <si>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</si>
  <si>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</si>
  <si>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</si>
  <si>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</si>
  <si>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</si>
  <si>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</si>
  <si>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</si>
  <si>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</si>
  <si>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</si>
  <si>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</si>
  <si>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</si>
  <si>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</si>
  <si>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</si>
  <si>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</si>
  <si>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</si>
  <si>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</si>
  <si>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</si>
  <si>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</si>
  <si>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</si>
  <si>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</si>
  <si>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</si>
  <si>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</si>
  <si>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</si>
  <si>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</si>
  <si>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</si>
  <si>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</si>
  <si>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</si>
  <si>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</si>
  <si>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</si>
  <si>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</si>
  <si>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</si>
  <si>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</si>
  <si>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</si>
  <si>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</si>
  <si>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</si>
  <si>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</si>
  <si>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</si>
  <si>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</si>
  <si>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</si>
  <si>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</si>
  <si>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</si>
  <si>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</si>
  <si>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</si>
  <si>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</si>
  <si>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</si>
  <si>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</si>
  <si>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</si>
  <si>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</si>
  <si>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</si>
  <si>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</si>
  <si>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</si>
  <si>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</si>
  <si>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</si>
  <si>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</si>
  <si>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</si>
  <si>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</si>
  <si>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</si>
  <si>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</si>
  <si>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</si>
  <si>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</si>
  <si>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</si>
  <si>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</si>
  <si>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</si>
  <si>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</si>
  <si>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</si>
  <si>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</si>
  <si>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</si>
  <si>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</si>
  <si>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</si>
  <si>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</si>
  <si>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</si>
  <si>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</si>
  <si>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</si>
  <si>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</si>
  <si>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</si>
  <si>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</si>
  <si>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</si>
  <si>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</si>
  <si>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</si>
  <si>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</si>
  <si>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</si>
  <si>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</si>
  <si>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</si>
  <si>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</si>
  <si>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</si>
  <si>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</si>
  <si>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</si>
  <si>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</si>
  <si>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</si>
  <si>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</si>
  <si>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</si>
  <si>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</si>
  <si>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</si>
  <si>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</si>
  <si>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</si>
  <si>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</si>
  <si>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</si>
  <si>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</si>
  <si>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</si>
  <si>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</si>
  <si>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</si>
  <si>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</si>
  <si>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</si>
  <si>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</si>
  <si>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</si>
  <si>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</si>
  <si>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</si>
  <si>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</si>
  <si>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</si>
  <si>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</si>
  <si>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</si>
  <si>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</si>
  <si>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</si>
  <si>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</si>
  <si>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</si>
  <si>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</si>
  <si>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</si>
  <si>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</si>
  <si>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</si>
  <si>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</si>
  <si>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</si>
  <si>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</si>
  <si>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</si>
  <si>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</si>
  <si>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</si>
  <si>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</si>
  <si>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</si>
  <si>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</si>
  <si>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</si>
  <si>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</si>
  <si>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</si>
  <si>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</si>
  <si>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</si>
  <si>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</si>
  <si>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</si>
  <si>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</si>
  <si>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</si>
  <si>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</si>
  <si>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</si>
  <si>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</si>
  <si>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</si>
  <si>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</si>
  <si>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</si>
  <si>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</si>
  <si>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</si>
  <si>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</si>
  <si>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</si>
  <si>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</si>
  <si>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</si>
  <si>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</si>
  <si>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</si>
  <si>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</si>
  <si>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</si>
  <si>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</si>
  <si>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</si>
  <si>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</si>
  <si>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</si>
  <si>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</si>
  <si>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</si>
  <si>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</si>
  <si>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</si>
  <si>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</si>
  <si>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</si>
  <si>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</si>
  <si>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</si>
  <si>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</si>
  <si>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</si>
  <si>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</si>
  <si>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</si>
  <si>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</si>
  <si>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</si>
  <si>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</si>
  <si>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</si>
  <si>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</si>
  <si>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</si>
  <si>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</si>
  <si>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</si>
  <si>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</si>
  <si>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</si>
  <si>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</si>
  <si>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</si>
  <si>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</si>
  <si>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</si>
  <si>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</si>
  <si>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</si>
  <si>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</si>
  <si>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</si>
  <si>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</si>
  <si>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</si>
  <si>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</si>
  <si>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</si>
  <si>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</si>
  <si>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</si>
  <si>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</si>
  <si>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</si>
  <si>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</si>
  <si>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</si>
  <si>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</si>
  <si>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</si>
  <si>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</si>
  <si>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</si>
  <si>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</si>
  <si>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</si>
  <si>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</si>
  <si>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</si>
  <si>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</si>
  <si>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</si>
  <si>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</si>
  <si>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</si>
  <si>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</si>
  <si>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</si>
  <si>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</si>
  <si>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</si>
  <si>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</si>
  <si>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</si>
  <si>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</si>
  <si>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</si>
  <si>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</si>
  <si>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</si>
  <si>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</si>
  <si>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</si>
  <si>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</si>
  <si>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</si>
  <si>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</si>
  <si>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</si>
  <si>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</si>
  <si>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</si>
  <si>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</si>
  <si>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</si>
  <si>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</si>
  <si>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</si>
  <si>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</si>
  <si>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</si>
  <si>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</si>
  <si>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</si>
  <si>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</si>
  <si>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</si>
  <si>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</si>
  <si>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</si>
  <si>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</si>
  <si>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</si>
  <si>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</si>
  <si>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</si>
  <si>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</si>
  <si>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</si>
  <si>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</si>
  <si>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</si>
  <si>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</si>
  <si>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</si>
  <si>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</si>
  <si>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</si>
  <si>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</si>
  <si>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</si>
  <si>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</si>
  <si>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</si>
  <si>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</si>
  <si>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</si>
  <si>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</si>
  <si>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</si>
  <si>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</si>
  <si>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</si>
  <si>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</si>
  <si>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</si>
  <si>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</si>
  <si>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</si>
  <si>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</si>
  <si>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</si>
  <si>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</si>
  <si>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</si>
  <si>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</si>
  <si>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</si>
  <si>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</si>
  <si>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</si>
  <si>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</si>
  <si>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</si>
  <si>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</si>
  <si>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</si>
  <si>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</si>
  <si>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</si>
  <si>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</si>
  <si>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</si>
  <si>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</si>
  <si>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</si>
  <si>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</si>
  <si>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</si>
  <si>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</si>
  <si>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</si>
  <si>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</si>
  <si>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</si>
  <si>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</si>
  <si>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</si>
  <si>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</si>
  <si>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</si>
  <si>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</si>
  <si>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</si>
  <si>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</si>
  <si>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</si>
  <si>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</si>
  <si>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</si>
  <si>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</si>
  <si>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</si>
  <si>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</si>
  <si>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</si>
  <si>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</si>
  <si>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</si>
  <si>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</si>
  <si>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</si>
  <si>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</si>
  <si>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</si>
  <si>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</si>
  <si>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</si>
  <si>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</si>
  <si>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</si>
  <si>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</si>
  <si>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</si>
  <si>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</si>
  <si>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</si>
  <si>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</si>
  <si>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</si>
  <si>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</si>
  <si>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</si>
  <si>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</si>
  <si>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</si>
  <si>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</si>
  <si>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</si>
  <si>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</si>
  <si>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</si>
  <si>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</si>
  <si>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</si>
  <si>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</si>
  <si>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</si>
  <si>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</si>
  <si>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</si>
  <si>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</si>
  <si>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</si>
  <si>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</si>
  <si>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</si>
  <si>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</si>
  <si>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</si>
  <si>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</si>
  <si>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</si>
  <si>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</si>
  <si>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</si>
  <si>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</si>
  <si>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</si>
  <si>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</si>
  <si>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</si>
  <si>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</si>
  <si>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</si>
  <si>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</si>
  <si>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</si>
  <si>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</si>
  <si>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</si>
  <si>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</si>
  <si>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</si>
  <si>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</si>
  <si>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</si>
  <si>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</si>
  <si>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</si>
  <si>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</si>
  <si>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</si>
  <si>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</si>
  <si>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</si>
  <si>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</si>
  <si>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</si>
  <si>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</si>
  <si>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</si>
  <si>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</si>
  <si>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</si>
  <si>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</si>
  <si>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</si>
  <si>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</si>
  <si>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</si>
  <si>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</si>
  <si>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</si>
  <si>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</si>
  <si>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</si>
  <si>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</si>
  <si>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</si>
  <si>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</si>
  <si>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</si>
  <si>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</si>
  <si>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</si>
  <si>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</si>
  <si>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</si>
  <si>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</si>
  <si>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</si>
  <si>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</si>
  <si>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</si>
  <si>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</si>
  <si>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</si>
  <si>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</si>
  <si>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</si>
  <si>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</si>
  <si>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</si>
  <si>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</si>
  <si>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</si>
  <si>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</si>
  <si>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</si>
  <si>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</si>
  <si>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</si>
  <si>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</si>
  <si>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</si>
  <si>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</si>
  <si>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</si>
  <si>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</si>
  <si>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</si>
  <si>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</si>
  <si>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</si>
  <si>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</si>
  <si>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</si>
  <si>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</si>
  <si>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</si>
  <si>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</si>
  <si>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</si>
  <si>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</si>
  <si>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</si>
  <si>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</si>
  <si>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</si>
  <si>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</si>
  <si>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</si>
  <si>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</si>
  <si>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</si>
  <si>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</si>
  <si>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</si>
  <si>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</si>
  <si>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</si>
  <si>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</si>
  <si>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</si>
  <si>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</si>
  <si>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</si>
  <si>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</si>
  <si>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</si>
  <si>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</si>
  <si>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</si>
  <si>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</si>
  <si>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</si>
  <si>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</si>
  <si>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</si>
  <si>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</si>
  <si>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</si>
  <si>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</si>
  <si>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</si>
  <si>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</si>
  <si>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</si>
  <si>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</si>
  <si>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</si>
  <si>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</si>
  <si>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</si>
  <si>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</si>
  <si>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</si>
  <si>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</si>
  <si>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</si>
  <si>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</si>
  <si>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</si>
  <si>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</si>
  <si>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</si>
  <si>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</si>
  <si>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</si>
  <si>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</si>
  <si>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</si>
  <si>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</si>
  <si>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</si>
  <si>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</si>
  <si>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</si>
  <si>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</si>
  <si>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</si>
  <si>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</si>
  <si>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</si>
  <si>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</si>
  <si>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</si>
  <si>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</si>
  <si>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</si>
  <si>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</si>
  <si>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</si>
  <si>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</si>
  <si>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</si>
  <si>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</si>
  <si>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</si>
  <si>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</si>
  <si>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</si>
  <si>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</si>
  <si>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</si>
  <si>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</si>
  <si>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</si>
  <si>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</si>
  <si>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</si>
  <si>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</si>
  <si>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</si>
  <si>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</si>
  <si>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</si>
  <si>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</si>
  <si>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</si>
  <si>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</si>
  <si>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</si>
  <si>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</si>
  <si>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</si>
  <si>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</si>
  <si>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</si>
  <si>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</si>
  <si>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</si>
  <si>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</si>
  <si>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</si>
  <si>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</si>
  <si>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</si>
  <si>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</si>
  <si>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</si>
  <si>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</si>
  <si>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</si>
  <si>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</si>
  <si>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</si>
  <si>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</si>
  <si>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</si>
  <si>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</si>
  <si>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</si>
  <si>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</si>
  <si>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</si>
  <si>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</si>
  <si>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</si>
  <si>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</si>
  <si>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</si>
  <si>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</si>
  <si>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</si>
  <si>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</si>
  <si>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</si>
  <si>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</si>
  <si>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</si>
  <si>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</si>
  <si>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</si>
  <si>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</si>
  <si>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</si>
  <si>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</si>
  <si>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</si>
  <si>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</si>
  <si>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</si>
  <si>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</si>
  <si>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</si>
  <si>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</si>
  <si>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</si>
  <si>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</si>
  <si>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</si>
  <si>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</si>
  <si>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</si>
  <si>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</si>
  <si>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</si>
  <si>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</si>
  <si>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</si>
  <si>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</si>
  <si>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</si>
  <si>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</si>
  <si>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</si>
  <si>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</si>
  <si>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</si>
  <si>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</si>
  <si>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</si>
  <si>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</si>
  <si>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</si>
  <si>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</si>
  <si>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</si>
  <si>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</si>
  <si>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</si>
  <si>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</si>
  <si>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</si>
  <si>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</si>
  <si>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</si>
  <si>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</si>
  <si>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</si>
  <si>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</si>
  <si>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</si>
  <si>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</si>
  <si>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</si>
  <si>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</si>
  <si>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</si>
  <si>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</si>
  <si>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</si>
  <si>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</si>
  <si>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</si>
  <si>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</si>
  <si>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</si>
  <si>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</si>
  <si>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</si>
  <si>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</si>
  <si>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</si>
  <si>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</si>
  <si>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</si>
  <si>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</si>
  <si>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</si>
  <si>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</si>
  <si>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</si>
  <si>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</si>
  <si>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</si>
  <si>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</si>
  <si>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</si>
  <si>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</si>
  <si>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</si>
  <si>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</si>
  <si>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</si>
  <si>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</si>
  <si>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</si>
  <si>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</si>
  <si>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</si>
  <si>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</si>
  <si>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</si>
  <si>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</si>
  <si>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</si>
  <si>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</si>
  <si>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</si>
  <si>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</si>
  <si>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</si>
  <si>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</si>
  <si>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</si>
  <si>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</si>
  <si>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</si>
  <si>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</si>
  <si>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</si>
  <si>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</si>
  <si>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</si>
  <si>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</si>
  <si>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</si>
  <si>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</si>
  <si>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</si>
  <si>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</si>
  <si>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</si>
  <si>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</si>
  <si>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</si>
  <si>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</si>
  <si>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</si>
  <si>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</si>
  <si>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</si>
  <si>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</si>
  <si>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</si>
  <si>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</si>
  <si>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</si>
  <si>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</si>
  <si>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</si>
  <si>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</si>
  <si>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</si>
  <si>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</si>
  <si>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</si>
  <si>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</si>
  <si>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</si>
  <si>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</si>
  <si>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</si>
  <si>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</si>
  <si>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</si>
  <si>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</si>
  <si>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</si>
  <si>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</si>
  <si>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</si>
  <si>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</si>
  <si>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</si>
  <si>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</si>
  <si>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</si>
  <si>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</si>
  <si>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</si>
  <si>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</si>
  <si>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</si>
  <si>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</si>
  <si>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</si>
  <si>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</si>
  <si>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</si>
  <si>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</si>
  <si>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</si>
  <si>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</si>
  <si>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</si>
  <si>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</si>
  <si>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</si>
  <si>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</si>
  <si>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</si>
  <si>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</si>
  <si>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</si>
  <si>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</si>
  <si>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</si>
  <si>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</si>
  <si>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</si>
  <si>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</si>
  <si>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</si>
  <si>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</si>
  <si>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</si>
  <si>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</si>
  <si>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</si>
  <si>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</si>
  <si>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</si>
  <si>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</si>
  <si>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</si>
  <si>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</si>
  <si>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</si>
  <si>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</si>
  <si>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</si>
  <si>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</si>
  <si>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</si>
  <si>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</si>
  <si>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</si>
  <si>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</si>
  <si>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</si>
  <si>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</si>
  <si>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</si>
  <si>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</si>
  <si>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</si>
  <si>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</si>
  <si>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</si>
  <si>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</si>
  <si>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</si>
  <si>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</si>
  <si>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</si>
  <si>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</si>
  <si>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</si>
  <si>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</si>
  <si>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</si>
  <si>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</si>
  <si>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</si>
  <si>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</si>
  <si>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</si>
  <si>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</si>
  <si>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</si>
  <si>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</si>
  <si>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</si>
  <si>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</si>
  <si>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</si>
  <si>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</si>
  <si>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</si>
  <si>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</si>
  <si>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</si>
  <si>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</si>
  <si>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</si>
  <si>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</si>
  <si>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</si>
  <si>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</si>
  <si>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</si>
  <si>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</si>
  <si>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</si>
  <si>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</si>
  <si>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</si>
  <si>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</si>
  <si>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</si>
  <si>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</si>
  <si>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</si>
  <si>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</si>
  <si>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</si>
  <si>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</si>
  <si>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</si>
  <si>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</si>
  <si>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</si>
  <si>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</si>
  <si>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</si>
  <si>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</si>
  <si>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</si>
  <si>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</si>
  <si>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</si>
  <si>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</si>
  <si>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</si>
  <si>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</si>
  <si>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</si>
  <si>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</si>
  <si>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</si>
  <si>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</si>
  <si>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</si>
  <si>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</si>
  <si>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</si>
  <si>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</si>
  <si>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</si>
  <si>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</si>
  <si>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</si>
  <si>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</si>
  <si>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</si>
  <si>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</si>
  <si>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</si>
  <si>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</si>
  <si>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</si>
  <si>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</si>
  <si>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</si>
  <si>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</si>
  <si>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</si>
  <si>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</si>
  <si>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</si>
  <si>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</si>
  <si>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</si>
  <si>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</si>
  <si>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</si>
  <si>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</si>
  <si>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</si>
  <si>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</si>
  <si>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</si>
  <si>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</si>
  <si>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</si>
  <si>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</si>
  <si>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</si>
  <si>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</si>
  <si>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</si>
  <si>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</si>
  <si>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</si>
  <si>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</si>
  <si>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</si>
  <si>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</si>
  <si>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</si>
  <si>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</si>
  <si>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</si>
  <si>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</si>
  <si>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</si>
  <si>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</si>
  <si>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</si>
  <si>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</si>
  <si>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</si>
  <si>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</si>
  <si>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</si>
  <si>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</si>
  <si>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</si>
  <si>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</si>
  <si>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</si>
  <si>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</si>
  <si>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</si>
  <si>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</si>
  <si>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</si>
  <si>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</si>
  <si>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</si>
  <si>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</si>
  <si>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</si>
  <si>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</si>
  <si>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</si>
  <si>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</si>
  <si>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</si>
  <si>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</si>
  <si>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</si>
  <si>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</si>
  <si>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</si>
  <si>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</si>
  <si>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</si>
  <si>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</si>
  <si>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</si>
  <si>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</si>
  <si>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</si>
  <si>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</si>
  <si>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</si>
  <si>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</si>
  <si>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</si>
  <si>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</si>
  <si>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</si>
  <si>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</si>
  <si>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</si>
  <si>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</si>
  <si>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</si>
  <si>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</si>
  <si>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</si>
  <si>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</si>
  <si>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</si>
  <si>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</si>
  <si>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</si>
  <si>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</si>
  <si>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</si>
  <si>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</si>
  <si>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</si>
  <si>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</si>
  <si>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</si>
  <si>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</si>
  <si>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</si>
  <si>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</si>
  <si>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</si>
  <si>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</si>
  <si>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</si>
  <si>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</si>
  <si>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</si>
  <si>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</si>
  <si>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</si>
  <si>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</si>
  <si>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</si>
  <si>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</si>
  <si>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</si>
  <si>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</si>
  <si>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</si>
  <si>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</si>
  <si>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</si>
  <si>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</si>
  <si>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</si>
  <si>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</si>
  <si>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</si>
  <si>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</si>
  <si>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</si>
  <si>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</si>
  <si>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</si>
  <si>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</si>
  <si>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</si>
  <si>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</si>
  <si>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</si>
  <si>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</si>
  <si>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</si>
  <si>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</si>
  <si>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</si>
  <si>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</si>
  <si>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</si>
  <si>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</si>
  <si>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</si>
  <si>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</si>
  <si>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</si>
  <si>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</si>
  <si>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</si>
  <si>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</si>
  <si>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</si>
  <si>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</si>
  <si>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</si>
  <si>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</si>
  <si>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</si>
  <si>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</si>
  <si>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</si>
  <si>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</si>
  <si>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</si>
  <si>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</si>
  <si>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</si>
  <si>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</si>
  <si>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</si>
  <si>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</si>
  <si>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</si>
  <si>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</si>
  <si>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</si>
  <si>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</si>
  <si>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</si>
  <si>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</si>
  <si>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</si>
  <si>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</si>
  <si>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</si>
  <si>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</si>
  <si>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</si>
  <si>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</si>
  <si>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</si>
  <si>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</si>
  <si>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</si>
  <si>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</si>
  <si>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</si>
  <si>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</si>
  <si>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</si>
  <si>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</si>
  <si>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</si>
  <si>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</si>
  <si>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</si>
  <si>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</si>
  <si>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</si>
  <si>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</si>
  <si>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</si>
  <si>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</si>
  <si>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</si>
  <si>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</si>
  <si>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</si>
  <si>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</si>
  <si>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</si>
  <si>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</si>
  <si>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</si>
  <si>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</si>
  <si>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</si>
  <si>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</si>
  <si>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</si>
  <si>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</si>
  <si>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</si>
  <si>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</si>
  <si>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</si>
  <si>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</si>
  <si>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</si>
  <si>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</si>
  <si>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</si>
  <si>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</si>
  <si>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</si>
  <si>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</si>
  <si>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</si>
  <si>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</si>
  <si>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</si>
  <si>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</si>
  <si>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</si>
  <si>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</si>
  <si>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</si>
  <si>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</si>
  <si>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</si>
  <si>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</si>
  <si>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</si>
  <si>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</si>
  <si>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</si>
  <si>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</si>
  <si>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</si>
  <si>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</si>
  <si>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</si>
  <si>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</si>
  <si>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</si>
  <si>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</si>
  <si>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</si>
  <si>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</si>
  <si>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</si>
  <si>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</si>
  <si>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</si>
  <si>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</si>
  <si>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</si>
  <si>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</si>
  <si>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</si>
  <si>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</si>
  <si>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</si>
  <si>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</si>
  <si>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</si>
  <si>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</si>
  <si>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</si>
  <si>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</si>
  <si>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</si>
  <si>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</si>
  <si>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</si>
  <si>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</si>
  <si>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</si>
  <si>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</si>
  <si>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</si>
  <si>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</si>
  <si>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</si>
  <si>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</si>
  <si>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</si>
  <si>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</si>
  <si>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</si>
  <si>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</si>
  <si>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</si>
  <si>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</si>
  <si>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</si>
  <si>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</si>
  <si>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</si>
  <si>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</si>
  <si>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</si>
  <si>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</si>
  <si>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</si>
  <si>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</si>
  <si>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</si>
  <si>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</si>
  <si>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</si>
  <si>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</si>
  <si>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</si>
  <si>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</si>
  <si>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</si>
  <si>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</si>
  <si>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</si>
  <si>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</si>
  <si>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</si>
  <si>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</si>
  <si>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</si>
  <si>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</si>
  <si>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</si>
  <si>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</si>
  <si>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</si>
  <si>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</si>
  <si>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</si>
  <si>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</si>
  <si>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</si>
  <si>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</si>
  <si>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</si>
  <si>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</si>
  <si>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</si>
  <si>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</si>
  <si>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</si>
  <si>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</si>
  <si>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</si>
  <si>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</si>
  <si>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</si>
  <si>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</si>
  <si>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</si>
  <si>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</si>
  <si>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</si>
  <si>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</si>
  <si>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</si>
  <si>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</si>
  <si>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</si>
  <si>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</si>
  <si>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</si>
  <si>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</si>
  <si>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</si>
  <si>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</si>
  <si>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</si>
  <si>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</si>
  <si>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</si>
  <si>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</si>
  <si>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</si>
  <si>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</si>
  <si>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</si>
  <si>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</si>
  <si>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</si>
  <si>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</si>
  <si>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</si>
  <si>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</si>
  <si>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</si>
  <si>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</si>
  <si>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</si>
  <si>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</si>
  <si>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</si>
  <si>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</si>
  <si>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</si>
  <si>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</si>
  <si>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</si>
  <si>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</si>
  <si>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</si>
  <si>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</si>
  <si>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</si>
  <si>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</si>
  <si>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</si>
  <si>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</si>
  <si>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</si>
  <si>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</si>
  <si>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</si>
  <si>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</si>
  <si>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</si>
  <si>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</si>
  <si>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</si>
  <si>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</si>
  <si>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</si>
  <si>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</si>
  <si>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</si>
  <si>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</si>
  <si>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</si>
  <si>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</si>
  <si>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</si>
  <si>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</si>
  <si>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</si>
  <si>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</si>
  <si>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</si>
  <si>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</si>
  <si>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</si>
  <si>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</si>
  <si>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</si>
  <si>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</si>
  <si>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</si>
  <si>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</si>
  <si>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</si>
  <si>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</si>
  <si>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</si>
  <si>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</si>
  <si>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</si>
  <si>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</si>
  <si>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</si>
  <si>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</si>
  <si>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</si>
  <si>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</si>
  <si>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</si>
  <si>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</si>
  <si>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</si>
  <si>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</si>
  <si>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</si>
  <si>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</si>
  <si>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</si>
  <si>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</si>
  <si>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</si>
  <si>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</si>
  <si>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</si>
  <si>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</si>
  <si>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</si>
  <si>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</si>
  <si>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</si>
  <si>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</si>
  <si>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</si>
  <si>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</si>
  <si>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</si>
  <si>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</si>
  <si>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</si>
  <si>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</si>
  <si>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</si>
  <si>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</si>
  <si>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</si>
  <si>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</si>
  <si>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</si>
  <si>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</si>
  <si>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</si>
  <si>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</si>
  <si>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</si>
  <si>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</si>
  <si>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</si>
  <si>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</si>
  <si>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</si>
  <si>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</si>
  <si>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</si>
  <si>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</si>
  <si>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</si>
  <si>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</si>
  <si>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</si>
  <si>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</si>
  <si>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</si>
  <si>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</si>
  <si>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</si>
  <si>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</si>
  <si>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</si>
  <si>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</si>
  <si>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</si>
  <si>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</si>
  <si>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</si>
  <si>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</si>
  <si>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</si>
  <si>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</si>
  <si>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</si>
  <si>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</si>
  <si>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</si>
  <si>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</si>
  <si>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</si>
  <si>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</si>
  <si>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</si>
  <si>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</si>
  <si>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</si>
  <si>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</si>
  <si>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</si>
  <si>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</si>
  <si>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</si>
  <si>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</si>
  <si>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</si>
  <si>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</si>
  <si>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</si>
  <si>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</si>
  <si>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</si>
  <si>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</si>
  <si>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</si>
  <si>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</si>
  <si>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</si>
  <si>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</si>
  <si>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</si>
  <si>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</si>
  <si>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</si>
  <si>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</si>
  <si>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</si>
  <si>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</si>
  <si>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</si>
  <si>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</si>
  <si>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</si>
  <si>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</si>
  <si>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</si>
  <si>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</si>
  <si>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</si>
  <si>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</si>
  <si>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</si>
  <si>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</si>
  <si>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</si>
  <si>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</si>
  <si>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</si>
  <si>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</si>
  <si>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</si>
  <si>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</si>
  <si>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</si>
  <si>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</si>
  <si>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</si>
  <si>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</si>
  <si>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</si>
  <si>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</si>
  <si>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</si>
  <si>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</si>
  <si>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</si>
  <si>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</si>
  <si>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</si>
  <si>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</si>
  <si>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</si>
  <si>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</si>
  <si>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</si>
  <si>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</si>
  <si>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</si>
  <si>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</si>
  <si>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</si>
  <si>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</si>
  <si>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</si>
  <si>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</si>
  <si>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</si>
  <si>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</si>
  <si>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</si>
  <si>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</si>
  <si>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</si>
  <si>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</si>
  <si>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</si>
  <si>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</si>
  <si>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</si>
  <si>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</si>
  <si>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</si>
  <si>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</si>
  <si>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</si>
  <si>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</si>
  <si>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</si>
  <si>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</si>
  <si>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</si>
  <si>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</si>
  <si>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</si>
  <si>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</si>
  <si>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</si>
  <si>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</si>
  <si>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</si>
  <si>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</si>
  <si>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</si>
  <si>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</si>
  <si>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</si>
  <si>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</si>
  <si>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</si>
  <si>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</si>
  <si>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</si>
  <si>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</si>
  <si>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</si>
  <si>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</si>
  <si>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</si>
  <si>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</si>
  <si>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</si>
  <si>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</si>
  <si>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</si>
  <si>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</si>
  <si>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</si>
  <si>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</si>
  <si>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</si>
  <si>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</si>
  <si>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</si>
  <si>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</si>
  <si>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</si>
  <si>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</si>
  <si>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</si>
  <si>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</si>
  <si>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</si>
  <si>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</si>
  <si>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</si>
  <si>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</si>
  <si>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</si>
  <si>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</si>
  <si>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</si>
  <si>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</si>
  <si>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</si>
  <si>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</si>
  <si>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</si>
  <si>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</si>
  <si>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</si>
  <si>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</si>
  <si>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</si>
  <si>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</si>
  <si>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</si>
  <si>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</si>
  <si>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</si>
  <si>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</si>
  <si>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</si>
  <si>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</si>
  <si>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</si>
  <si>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</si>
  <si>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</si>
  <si>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</si>
  <si>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</si>
  <si>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</si>
  <si>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</si>
  <si>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</si>
  <si>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</si>
  <si>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</si>
  <si>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</si>
  <si>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</si>
  <si>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</si>
  <si>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</si>
  <si>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</si>
  <si>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</si>
  <si>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</si>
  <si>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</si>
  <si>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</si>
  <si>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</si>
  <si>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</si>
  <si>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</si>
  <si>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</si>
  <si>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</si>
  <si>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</si>
  <si>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</si>
  <si>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</si>
  <si>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</si>
  <si>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</si>
  <si>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</si>
  <si>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</si>
  <si>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</si>
  <si>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</si>
  <si>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</si>
  <si>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</si>
  <si>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</si>
  <si>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</si>
  <si>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</si>
  <si>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</si>
  <si>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</si>
  <si>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</si>
  <si>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</si>
  <si>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</si>
  <si>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</si>
  <si>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</si>
  <si>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</si>
  <si>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</si>
  <si>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</si>
  <si>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</si>
  <si>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</si>
  <si>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</si>
  <si>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</si>
  <si>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</si>
  <si>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</si>
  <si>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</si>
  <si>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</si>
  <si>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</si>
  <si>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</si>
  <si>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</si>
  <si>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</si>
  <si>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</si>
  <si>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</si>
  <si>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</si>
  <si>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</si>
  <si>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</si>
  <si>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</si>
  <si>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</si>
  <si>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</si>
  <si>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</si>
  <si>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</si>
  <si>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</si>
  <si>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</si>
  <si>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</si>
  <si>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</si>
  <si>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</si>
  <si>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</si>
  <si>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</si>
  <si>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</si>
  <si>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</si>
  <si>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</si>
  <si>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</si>
  <si>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</si>
  <si>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</si>
  <si>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</si>
  <si>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</si>
  <si>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</si>
  <si>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</si>
  <si>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</si>
  <si>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</si>
  <si>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</si>
  <si>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</si>
  <si>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</si>
  <si>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</si>
  <si>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</si>
  <si>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</si>
  <si>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</si>
  <si>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</si>
  <si>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</si>
  <si>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</si>
  <si>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</si>
  <si>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</si>
  <si>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</si>
  <si>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</si>
  <si>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</si>
  <si>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</si>
  <si>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</si>
  <si>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</si>
  <si>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</si>
  <si>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</si>
  <si>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</si>
  <si>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</si>
  <si>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</si>
  <si>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</si>
  <si>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</si>
  <si>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</si>
  <si>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</si>
  <si>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</si>
  <si>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</si>
  <si>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</si>
  <si>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</si>
  <si>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</si>
  <si>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</si>
  <si>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</si>
  <si>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</si>
  <si>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</si>
  <si>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</si>
  <si>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</si>
  <si>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</si>
  <si>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</si>
  <si>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</si>
  <si>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</si>
  <si>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</si>
  <si>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</si>
  <si>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</si>
  <si>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</si>
  <si>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</si>
  <si>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</si>
  <si>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</si>
  <si>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</si>
  <si>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</si>
  <si>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</si>
  <si>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</si>
  <si>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</si>
  <si>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</si>
  <si>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</si>
  <si>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</si>
  <si>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</si>
  <si>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</si>
  <si>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</si>
  <si>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</si>
  <si>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</si>
  <si>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</si>
  <si>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</si>
  <si>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</si>
  <si>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</si>
  <si>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</si>
  <si>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</si>
  <si>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</si>
  <si>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</si>
  <si>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</si>
  <si>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</si>
  <si>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</si>
  <si>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</si>
  <si>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</si>
  <si>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</si>
  <si>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</si>
  <si>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</si>
  <si>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</si>
  <si>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</si>
  <si>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</si>
  <si>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</si>
  <si>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</si>
  <si>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</si>
  <si>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</si>
  <si>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</si>
  <si>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</si>
  <si>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</si>
  <si>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</si>
  <si>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</si>
  <si>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</si>
  <si>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</si>
  <si>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</si>
  <si>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</si>
  <si>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</si>
  <si>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</si>
  <si>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</si>
  <si>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</si>
  <si>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</si>
  <si>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</si>
  <si>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</si>
  <si>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</si>
  <si>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</si>
  <si>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</si>
  <si>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</si>
  <si>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</si>
  <si>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</si>
  <si>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</si>
  <si>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</si>
  <si>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</si>
  <si>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</si>
  <si>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</si>
  <si>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</si>
  <si>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</si>
  <si>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</si>
  <si>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</si>
  <si>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</si>
  <si>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</si>
  <si>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</si>
  <si>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</si>
  <si>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</si>
  <si>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</si>
  <si>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</si>
  <si>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</si>
  <si>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</si>
  <si>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</si>
  <si>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</si>
  <si>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</si>
  <si>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</si>
  <si>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</si>
  <si>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</si>
  <si>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</si>
  <si>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</si>
  <si>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</si>
  <si>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</si>
  <si>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</si>
  <si>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</si>
  <si>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</si>
  <si>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</si>
  <si>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</si>
  <si>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</si>
  <si>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</si>
  <si>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</si>
  <si>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</si>
  <si>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</si>
  <si>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</si>
  <si>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</si>
  <si>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</si>
  <si>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</si>
  <si>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</si>
  <si>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</si>
  <si>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</si>
  <si>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</si>
  <si>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</si>
  <si>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</si>
  <si>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</si>
  <si>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</si>
  <si>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</si>
  <si>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</si>
  <si>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</si>
  <si>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</si>
  <si>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</si>
  <si>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</si>
  <si>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</si>
  <si>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</si>
  <si>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</si>
  <si>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</si>
  <si>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</si>
  <si>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</si>
  <si>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</si>
  <si>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</si>
  <si>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</si>
  <si>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</si>
  <si>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</si>
  <si>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</si>
  <si>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</si>
  <si>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</si>
  <si>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</si>
  <si>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</si>
  <si>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</si>
  <si>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</si>
  <si>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</si>
  <si>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</si>
  <si>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</si>
  <si>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</si>
  <si>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</si>
  <si>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</si>
  <si>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</si>
  <si>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</si>
  <si>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</si>
  <si>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</si>
  <si>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</si>
  <si>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</si>
  <si>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</si>
  <si>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</si>
  <si>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</si>
  <si>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</si>
  <si>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</si>
  <si>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</si>
  <si>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</si>
  <si>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</si>
  <si>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</si>
  <si>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</si>
  <si>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</si>
  <si>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</si>
  <si>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</si>
  <si>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</si>
  <si>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</si>
  <si>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</si>
  <si>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</si>
  <si>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</si>
  <si>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</si>
  <si>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</si>
  <si>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</si>
  <si>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</si>
  <si>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</si>
  <si>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</si>
  <si>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</si>
  <si>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</si>
  <si>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</si>
  <si>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</si>
  <si>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</si>
  <si>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</si>
  <si>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</si>
  <si>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</si>
  <si>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</si>
  <si>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</si>
  <si>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</si>
  <si>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</si>
  <si>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</si>
  <si>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</si>
  <si>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</si>
  <si>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</si>
  <si>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</si>
  <si>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</si>
  <si>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</si>
  <si>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</si>
  <si>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</si>
  <si>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</si>
  <si>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</si>
  <si>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</si>
  <si>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</si>
  <si>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</si>
  <si>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</si>
  <si>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</si>
  <si>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</si>
  <si>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</si>
  <si>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</si>
  <si>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</si>
  <si>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</si>
  <si>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</si>
  <si>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</si>
  <si>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</si>
  <si>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</si>
  <si>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</si>
  <si>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</si>
  <si>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</si>
  <si>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</si>
  <si>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</si>
  <si>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</si>
  <si>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</si>
  <si>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</si>
  <si>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</si>
  <si>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</si>
  <si>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</si>
  <si>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</si>
  <si>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</si>
  <si>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</si>
  <si>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</si>
  <si>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</si>
  <si>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</si>
  <si>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</si>
  <si>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</si>
  <si>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</si>
  <si>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</si>
  <si>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</si>
  <si>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</si>
  <si>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</si>
  <si>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</si>
  <si>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</si>
  <si>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</si>
  <si>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</si>
  <si>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</si>
  <si>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</si>
  <si>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</si>
  <si>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</si>
  <si>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</si>
  <si>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</si>
  <si>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</si>
  <si>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</si>
  <si>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</si>
  <si>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</si>
  <si>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</si>
  <si>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</si>
  <si>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</si>
  <si>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</si>
  <si>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</si>
  <si>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</si>
  <si>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</si>
  <si>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</si>
  <si>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</si>
  <si>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</si>
  <si>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</si>
  <si>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</si>
  <si>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</si>
  <si>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</si>
  <si>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</si>
  <si>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</si>
  <si>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</si>
  <si>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</si>
  <si>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</si>
  <si>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</si>
  <si>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</si>
  <si>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</si>
  <si>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</si>
  <si>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</si>
  <si>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</si>
  <si>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</si>
  <si>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</si>
  <si>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</si>
  <si>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</si>
  <si>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</si>
  <si>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</si>
  <si>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</si>
  <si>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</si>
  <si>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</si>
  <si>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</si>
  <si>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</si>
  <si>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</si>
  <si>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</si>
  <si>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</si>
  <si>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</si>
  <si>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</si>
  <si>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</si>
  <si>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</si>
  <si>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</si>
  <si>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</si>
  <si>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</si>
  <si>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</si>
  <si>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</si>
  <si>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</si>
  <si>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</si>
  <si>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</si>
  <si>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</si>
  <si>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</si>
  <si>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</si>
  <si>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</si>
  <si>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</si>
  <si>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</si>
  <si>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</si>
  <si>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</si>
  <si>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</si>
  <si>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</si>
  <si>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</si>
  <si>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</si>
  <si>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</si>
  <si>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</si>
  <si>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</si>
  <si>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</si>
  <si>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</si>
  <si>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</si>
  <si>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</si>
  <si>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</si>
  <si>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</si>
  <si>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</si>
  <si>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</si>
  <si>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</si>
  <si>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</si>
  <si>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</si>
  <si>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</si>
  <si>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</si>
  <si>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</si>
  <si>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</si>
  <si>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</si>
  <si>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</si>
  <si>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</si>
  <si>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</si>
  <si>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</si>
  <si>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</si>
  <si>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</si>
  <si>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</si>
  <si>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</si>
  <si>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</si>
  <si>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</si>
  <si>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</si>
  <si>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</si>
  <si>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</si>
  <si>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</si>
  <si>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</si>
  <si>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</si>
  <si>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</si>
  <si>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</si>
  <si>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</si>
  <si>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</si>
  <si>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</si>
  <si>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</si>
  <si>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</si>
  <si>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</si>
  <si>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</si>
  <si>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</si>
  <si>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</si>
  <si>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</si>
  <si>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</si>
  <si>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</si>
  <si>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</si>
  <si>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</si>
  <si>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</si>
  <si>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</si>
  <si>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</si>
  <si>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</si>
  <si>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</si>
  <si>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</si>
  <si>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</si>
  <si>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</si>
  <si>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</si>
  <si>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</si>
  <si>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</si>
  <si>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</si>
  <si>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</si>
  <si>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</si>
  <si>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</si>
  <si>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</si>
  <si>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</si>
  <si>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</si>
  <si>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</si>
  <si>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</si>
  <si>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</si>
  <si>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</si>
  <si>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</si>
  <si>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</si>
  <si>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</si>
  <si>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</si>
  <si>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</si>
  <si>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</si>
  <si>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</si>
  <si>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</si>
  <si>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</si>
  <si>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</si>
  <si>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</si>
  <si>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</si>
  <si>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</si>
  <si>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</si>
  <si>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</si>
  <si>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</si>
  <si>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</si>
  <si>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</si>
  <si>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</si>
  <si>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</si>
  <si>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</si>
  <si>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</si>
  <si>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</si>
  <si>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</si>
  <si>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</si>
  <si>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</si>
  <si>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</si>
  <si>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</si>
  <si>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</si>
  <si>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</si>
  <si>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</si>
  <si>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</si>
  <si>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</si>
  <si>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</si>
  <si>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</si>
  <si>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</si>
  <si>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</si>
  <si>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</si>
  <si>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</si>
  <si>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</si>
  <si>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</si>
  <si>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</si>
  <si>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</si>
  <si>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</si>
  <si>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</si>
  <si>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</si>
  <si>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</si>
  <si>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</si>
  <si>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</si>
  <si>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</si>
  <si>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</si>
  <si>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</si>
  <si>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</si>
  <si>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</si>
  <si>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</si>
  <si>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</si>
  <si>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</si>
  <si>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</si>
  <si>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</si>
  <si>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</si>
  <si>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</si>
  <si>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</si>
  <si>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</si>
  <si>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</si>
  <si>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</si>
  <si>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</si>
  <si>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</si>
  <si>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</si>
  <si>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</si>
  <si>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</si>
  <si>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</si>
  <si>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</si>
  <si>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</si>
  <si>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</si>
  <si>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</si>
  <si>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</si>
  <si>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</si>
  <si>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</si>
  <si>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</si>
  <si>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</si>
  <si>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</si>
  <si>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</si>
  <si>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</si>
  <si>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</si>
  <si>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</si>
  <si>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</si>
  <si>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</si>
  <si>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</si>
  <si>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</si>
  <si>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</si>
  <si>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</si>
  <si>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</si>
  <si>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</si>
  <si>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</si>
  <si>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</si>
  <si>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</si>
  <si>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</si>
  <si>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</si>
  <si>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</si>
  <si>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</si>
  <si>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</si>
  <si>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</si>
  <si>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</si>
  <si>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</si>
  <si>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</si>
  <si>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</si>
  <si>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</si>
  <si>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</si>
  <si>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</si>
  <si>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</si>
  <si>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</si>
  <si>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</si>
  <si>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</si>
  <si>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</si>
  <si>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</si>
  <si>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</si>
  <si>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</si>
  <si>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</si>
  <si>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</si>
  <si>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</si>
  <si>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</si>
  <si>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</si>
  <si>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</si>
  <si>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</si>
  <si>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</si>
  <si>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</si>
  <si>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</si>
  <si>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</si>
  <si>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</si>
  <si>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</si>
  <si>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</si>
  <si>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</si>
  <si>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</si>
  <si>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</si>
  <si>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</si>
  <si>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</si>
  <si>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</si>
  <si>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</si>
  <si>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</si>
  <si>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</si>
  <si>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</si>
  <si>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</si>
  <si>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</si>
  <si>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</si>
  <si>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</si>
  <si>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</si>
  <si>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</si>
  <si>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</si>
  <si>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</si>
  <si>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</si>
  <si>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</si>
  <si>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</si>
  <si>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</si>
  <si>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</si>
  <si>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</si>
  <si>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</si>
  <si>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</si>
  <si>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</si>
  <si>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</si>
  <si>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</si>
  <si>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</si>
  <si>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</si>
  <si>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</si>
  <si>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</si>
  <si>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</si>
  <si>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</si>
  <si>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</si>
  <si>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</si>
  <si>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</si>
  <si>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</si>
  <si>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</si>
  <si>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</si>
  <si>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</si>
  <si>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</si>
  <si>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</si>
  <si>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</si>
  <si>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</si>
  <si>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</si>
  <si>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</si>
  <si>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</si>
  <si>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</si>
  <si>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</si>
  <si>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</si>
  <si>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</si>
  <si>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</si>
  <si>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</si>
  <si>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</si>
  <si>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</si>
  <si>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</si>
  <si>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</si>
  <si>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</si>
  <si>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</si>
  <si>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</si>
  <si>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</si>
  <si>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</si>
  <si>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</si>
  <si>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</si>
  <si>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</si>
  <si>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</si>
  <si>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</si>
  <si>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</si>
  <si>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</si>
  <si>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</si>
  <si>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</si>
  <si>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</si>
  <si>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</si>
  <si>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</si>
  <si>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</si>
  <si>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</si>
  <si>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</si>
  <si>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</si>
  <si>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</si>
  <si>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</si>
  <si>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</si>
  <si>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</si>
  <si>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</si>
  <si>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</si>
  <si>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</si>
  <si>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</si>
  <si>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</si>
  <si>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</si>
  <si>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</si>
  <si>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</si>
  <si>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</si>
  <si>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</si>
  <si>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</si>
  <si>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</si>
  <si>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</si>
  <si>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</si>
  <si>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</si>
  <si>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</si>
  <si>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</si>
  <si>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</si>
  <si>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</si>
  <si>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</si>
  <si>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</si>
  <si>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</si>
  <si>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</si>
  <si>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</si>
  <si>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</si>
  <si>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</si>
  <si>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</si>
  <si>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</si>
  <si>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</si>
  <si>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</si>
  <si>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</si>
  <si>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</si>
  <si>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</si>
  <si>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</si>
  <si>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</si>
  <si>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</si>
  <si>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</si>
  <si>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</si>
  <si>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</si>
  <si>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</si>
  <si>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</si>
  <si>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</si>
  <si>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</si>
  <si>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</si>
  <si>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</si>
  <si>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</si>
  <si>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</si>
  <si>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</si>
  <si>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</si>
  <si>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</si>
  <si>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</si>
  <si>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</si>
  <si>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</si>
  <si>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</si>
  <si>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</si>
  <si>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</si>
  <si>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</si>
  <si>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</si>
  <si>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</si>
  <si>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</si>
  <si>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</si>
  <si>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</si>
  <si>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</si>
  <si>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</si>
  <si>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</si>
  <si>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</si>
  <si>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</si>
  <si>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</si>
  <si>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</si>
  <si>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</si>
  <si>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</si>
  <si>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</si>
  <si>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</si>
  <si>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</si>
  <si>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</si>
  <si>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</si>
  <si>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</si>
  <si>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</si>
  <si>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</si>
  <si>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</si>
  <si>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</si>
  <si>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</si>
  <si>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</si>
  <si>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</si>
  <si>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</si>
  <si>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</si>
  <si>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</si>
  <si>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</si>
  <si>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</si>
  <si>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</si>
  <si>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</si>
  <si>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</si>
  <si>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</si>
  <si>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</si>
  <si>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</si>
  <si>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</si>
  <si>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</si>
  <si>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</si>
  <si>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</si>
  <si>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</si>
  <si>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</si>
  <si>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</si>
  <si>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</si>
  <si>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</si>
  <si>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</si>
  <si>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</si>
  <si>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</si>
  <si>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</si>
  <si>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</si>
  <si>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</si>
  <si>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</si>
  <si>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</si>
  <si>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</si>
  <si>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</si>
  <si>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</si>
  <si>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</si>
  <si>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</si>
  <si>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</si>
  <si>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</si>
  <si>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</si>
  <si>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</si>
  <si>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</si>
  <si>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</si>
  <si>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</si>
  <si>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</si>
  <si>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</si>
  <si>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</si>
  <si>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</si>
  <si>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</si>
  <si>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</si>
  <si>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</si>
  <si>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</si>
  <si>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</si>
  <si>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</si>
  <si>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</si>
  <si>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</si>
  <si>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</si>
  <si>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</si>
  <si>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</si>
  <si>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</si>
  <si>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</si>
  <si>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</si>
  <si>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</si>
  <si>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</si>
  <si>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</si>
  <si>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</si>
  <si>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</si>
  <si>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</si>
  <si>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</si>
  <si>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</si>
  <si>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</si>
  <si>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</si>
  <si>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</si>
  <si>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</si>
  <si>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</si>
  <si>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</si>
  <si>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</si>
  <si>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</si>
  <si>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</si>
  <si>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</si>
  <si>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</si>
  <si>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</si>
  <si>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</si>
  <si>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</si>
  <si>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</si>
  <si>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</si>
  <si>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</si>
  <si>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</si>
  <si>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</si>
  <si>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</si>
  <si>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</si>
  <si>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</si>
  <si>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</si>
  <si>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</si>
  <si>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</si>
  <si>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</si>
  <si>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</si>
  <si>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</si>
  <si>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</si>
  <si>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</si>
  <si>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</si>
  <si>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</si>
  <si>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</si>
  <si>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</si>
  <si>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</si>
  <si>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</si>
  <si>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</si>
  <si>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</si>
  <si>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</si>
  <si>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</si>
  <si>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</si>
  <si>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</si>
  <si>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</si>
  <si>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</si>
  <si>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</si>
  <si>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</si>
  <si>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</si>
  <si>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</si>
  <si>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</si>
  <si>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</si>
  <si>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</si>
  <si>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</si>
  <si>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</si>
  <si>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</si>
  <si>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</si>
  <si>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</si>
  <si>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</si>
  <si>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</si>
  <si>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</si>
  <si>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</si>
  <si>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</si>
  <si>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</si>
  <si>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</si>
  <si>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</si>
  <si>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</si>
  <si>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</si>
  <si>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</si>
  <si>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</si>
  <si>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</si>
  <si>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</si>
  <si>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</si>
  <si>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</si>
  <si>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</si>
  <si>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</si>
  <si>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</si>
  <si>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</si>
  <si>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</si>
  <si>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</si>
  <si>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</si>
  <si>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</si>
  <si>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</si>
  <si>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</si>
  <si>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</si>
  <si>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</si>
  <si>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</si>
  <si>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</si>
  <si>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</si>
  <si>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</si>
  <si>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</si>
  <si>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</si>
  <si>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</si>
  <si>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</si>
  <si>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</si>
  <si>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</si>
  <si>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</si>
  <si>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</si>
  <si>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</si>
  <si>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</si>
  <si>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</si>
  <si>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</si>
  <si>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</si>
  <si>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</si>
  <si>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</si>
  <si>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</si>
  <si>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</si>
  <si>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</si>
  <si>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</si>
  <si>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</si>
  <si>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</si>
  <si>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</si>
  <si>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</si>
  <si>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</si>
  <si>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</si>
  <si>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</si>
  <si>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</si>
  <si>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</si>
  <si>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</si>
  <si>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</si>
  <si>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</si>
  <si>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</si>
  <si>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</si>
  <si>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</si>
  <si>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</si>
  <si>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</si>
  <si>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</si>
  <si>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</si>
  <si>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</si>
  <si>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</si>
  <si>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</si>
  <si>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</si>
  <si>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</si>
  <si>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</si>
  <si>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</si>
  <si>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</si>
  <si>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</si>
  <si>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</si>
  <si>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</si>
  <si>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</si>
  <si>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</si>
  <si>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</si>
  <si>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</si>
  <si>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</si>
  <si>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</si>
  <si>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</si>
  <si>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</si>
  <si>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</si>
  <si>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</si>
  <si>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</si>
  <si>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</si>
  <si>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</si>
  <si>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</si>
  <si>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</si>
  <si>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</si>
  <si>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</si>
  <si>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</si>
  <si>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</si>
  <si>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</si>
  <si>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</si>
  <si>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</si>
  <si>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</si>
  <si>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</si>
  <si>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</si>
  <si>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</si>
  <si>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</si>
  <si>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</si>
  <si>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</si>
  <si>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</si>
  <si>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</si>
  <si>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</si>
  <si>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</si>
  <si>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</si>
  <si>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</si>
  <si>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</si>
  <si>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</si>
  <si>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</si>
  <si>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</si>
  <si>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</si>
  <si>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</si>
  <si>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</si>
  <si>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</si>
  <si>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</si>
  <si>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</si>
  <si>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</si>
  <si>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</si>
  <si>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</si>
  <si>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</si>
  <si>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</si>
  <si>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</si>
  <si>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</si>
  <si>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</si>
  <si>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</si>
  <si>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</si>
  <si>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</si>
  <si>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</si>
  <si>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</si>
  <si>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</si>
  <si>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</si>
  <si>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</si>
  <si>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</si>
  <si>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</si>
  <si>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</si>
  <si>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</si>
  <si>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</si>
  <si>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</si>
  <si>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</si>
  <si>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</si>
  <si>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</si>
  <si>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</si>
  <si>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</si>
  <si>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</si>
  <si>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</si>
  <si>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</si>
  <si>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</si>
  <si>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</si>
  <si>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</si>
  <si>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</si>
  <si>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</si>
  <si>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</si>
  <si>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</si>
  <si>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</si>
  <si>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</si>
  <si>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</si>
  <si>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</si>
  <si>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</si>
  <si>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</si>
  <si>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</si>
  <si>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</si>
  <si>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</si>
  <si>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</si>
  <si>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</si>
  <si>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</si>
  <si>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</si>
  <si>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</si>
  <si>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</si>
  <si>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</si>
  <si>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</si>
  <si>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</si>
  <si>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</si>
  <si>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</si>
  <si>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</si>
  <si>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</si>
  <si>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</si>
  <si>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</si>
  <si>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</si>
  <si>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</si>
  <si>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</si>
  <si>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</si>
  <si>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</si>
  <si>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</si>
  <si>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</si>
  <si>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</si>
  <si>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</si>
  <si>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</si>
  <si>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</si>
  <si>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</si>
  <si>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</si>
  <si>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</si>
  <si>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</si>
  <si>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</si>
  <si>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</si>
  <si>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</si>
  <si>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</si>
  <si>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</si>
  <si>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</si>
  <si>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</si>
  <si>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</si>
  <si>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</si>
  <si>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</si>
  <si>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</si>
  <si>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</si>
  <si>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</si>
  <si>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</si>
  <si>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</si>
  <si>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</si>
  <si>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</si>
  <si>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</si>
  <si>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</si>
  <si>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</si>
  <si>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</si>
  <si>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</si>
  <si>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</si>
  <si>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</si>
  <si>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</si>
  <si>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</si>
  <si>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</si>
  <si>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</si>
  <si>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</si>
  <si>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</si>
  <si>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</si>
  <si>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</si>
  <si>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</si>
  <si>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</si>
  <si>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</si>
  <si>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</si>
  <si>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</si>
  <si>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</si>
  <si>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</si>
  <si>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</si>
  <si>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</si>
  <si>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</si>
  <si>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</si>
  <si>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</si>
  <si>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</si>
  <si>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</si>
  <si>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</si>
  <si>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</si>
  <si>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</si>
  <si>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</si>
  <si>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</si>
  <si>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</si>
  <si>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</si>
  <si>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</si>
  <si>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</si>
  <si>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</si>
  <si>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</si>
  <si>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</si>
  <si>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</si>
  <si>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</si>
  <si>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</si>
  <si>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</si>
  <si>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</si>
  <si>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</si>
  <si>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</si>
  <si>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</si>
  <si>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</si>
  <si>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</si>
  <si>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</si>
  <si>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</si>
  <si>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</si>
  <si>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</si>
  <si>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</si>
  <si>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</si>
  <si>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</si>
  <si>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</si>
  <si>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</si>
  <si>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</si>
  <si>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</si>
  <si>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</si>
  <si>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</si>
  <si>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</si>
  <si>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</si>
  <si>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</si>
  <si>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</si>
  <si>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</si>
  <si>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</si>
  <si>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</si>
  <si>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</si>
  <si>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</si>
  <si>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</si>
  <si>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</si>
  <si>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</si>
  <si>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</si>
  <si>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</si>
  <si>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</si>
  <si>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</si>
  <si>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</si>
  <si>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</si>
  <si>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</si>
  <si>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</si>
  <si>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</si>
  <si>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</si>
  <si>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</si>
  <si>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</si>
  <si>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</si>
  <si>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</si>
  <si>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</si>
  <si>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</si>
  <si>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</si>
  <si>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</si>
  <si>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</si>
  <si>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</si>
  <si>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</si>
  <si>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</si>
  <si>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</si>
  <si>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</si>
  <si>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</si>
  <si>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</si>
  <si>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</si>
  <si>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</si>
  <si>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</si>
  <si>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</si>
  <si>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</si>
  <si>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</si>
  <si>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</si>
  <si>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</si>
  <si>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</si>
  <si>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</si>
  <si>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</si>
  <si>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</si>
  <si>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</si>
  <si>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</si>
  <si>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</si>
  <si>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</si>
  <si>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</si>
  <si>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</si>
  <si>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</si>
  <si>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</si>
  <si>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</si>
  <si>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</si>
  <si>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</si>
  <si>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</si>
  <si>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</si>
  <si>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</si>
  <si>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</si>
  <si>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</si>
  <si>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</si>
  <si>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</si>
  <si>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</si>
  <si>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</si>
  <si>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</si>
  <si>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</si>
  <si>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</si>
  <si>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</si>
  <si>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</si>
  <si>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</si>
  <si>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</si>
  <si>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</si>
  <si>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</si>
  <si>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</si>
  <si>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</si>
  <si>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</si>
  <si>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</si>
  <si>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</si>
  <si>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</si>
  <si>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</si>
  <si>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</si>
  <si>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</si>
  <si>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</si>
  <si>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</si>
  <si>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</si>
  <si>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</si>
  <si>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</si>
  <si>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</si>
  <si>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</si>
  <si>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</si>
  <si>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</si>
  <si>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</si>
  <si>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</si>
  <si>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</si>
  <si>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</si>
  <si>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</si>
  <si>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</si>
  <si>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</si>
  <si>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</si>
  <si>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</si>
  <si>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</si>
  <si>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</si>
  <si>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</si>
  <si>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</si>
  <si>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</si>
  <si>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</si>
  <si>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</si>
  <si>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</si>
  <si>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</si>
  <si>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</si>
  <si>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</si>
  <si>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</si>
  <si>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</si>
  <si>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</si>
  <si>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</si>
  <si>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</si>
  <si>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</si>
  <si>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</si>
  <si>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</si>
  <si>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</si>
  <si>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</si>
  <si>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</si>
  <si>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</si>
  <si>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</si>
  <si>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</si>
  <si>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</si>
  <si>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</si>
  <si>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</si>
  <si>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</si>
  <si>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</si>
  <si>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</si>
  <si>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</si>
  <si>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</si>
  <si>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</si>
  <si>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</si>
  <si>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</si>
  <si>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</si>
  <si>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</si>
  <si>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</si>
  <si>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</si>
  <si>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</si>
  <si>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</si>
  <si>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</si>
  <si>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</si>
  <si>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</si>
  <si>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</si>
  <si>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</si>
  <si>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</si>
  <si>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</si>
  <si>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</si>
  <si>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</si>
  <si>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</si>
  <si>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</si>
  <si>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</si>
  <si>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</si>
  <si>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</si>
  <si>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</si>
  <si>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</si>
  <si>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</si>
  <si>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</si>
  <si>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</si>
  <si>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</si>
  <si>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</si>
  <si>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</si>
  <si>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</si>
  <si>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</si>
  <si>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</si>
  <si>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</si>
  <si>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</si>
  <si>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</si>
  <si>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</si>
  <si>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</si>
  <si>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</si>
  <si>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</si>
  <si>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</si>
  <si>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</si>
  <si>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</si>
  <si>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</si>
  <si>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</si>
  <si>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</si>
  <si>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</si>
  <si>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</si>
  <si>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</si>
  <si>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</si>
  <si>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</si>
  <si>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</si>
  <si>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</si>
  <si>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</si>
  <si>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</si>
  <si>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</si>
  <si>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</si>
  <si>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</si>
  <si>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</si>
  <si>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</si>
  <si>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</si>
  <si>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</si>
  <si>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</si>
  <si>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</si>
  <si>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</si>
  <si>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</si>
  <si>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</si>
  <si>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</si>
  <si>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</si>
  <si>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</si>
  <si>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</si>
  <si>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</si>
  <si>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</si>
  <si>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</si>
  <si>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</si>
  <si>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</si>
  <si>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</si>
  <si>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</si>
  <si>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</si>
  <si>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</si>
  <si>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</si>
  <si>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</si>
  <si>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</si>
  <si>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</si>
  <si>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</si>
  <si>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</si>
  <si>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</si>
  <si>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</si>
  <si>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</si>
  <si>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</si>
  <si>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</si>
  <si>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</si>
  <si>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</si>
  <si>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</si>
  <si>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</si>
  <si>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</si>
  <si>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</si>
  <si>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</si>
  <si>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</si>
  <si>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</si>
  <si>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</si>
  <si>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</si>
  <si>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</si>
  <si>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</si>
  <si>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</si>
  <si>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</si>
  <si>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</si>
  <si>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</si>
  <si>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</si>
  <si>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</si>
  <si>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</si>
  <si>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</si>
  <si>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</si>
  <si>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</si>
  <si>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</si>
  <si>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</si>
  <si>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</si>
  <si>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</si>
  <si>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</si>
  <si>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</si>
  <si>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</si>
  <si>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</si>
  <si>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</si>
  <si>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</si>
  <si>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</si>
  <si>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</si>
  <si>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</si>
  <si>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</si>
  <si>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</si>
  <si>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</si>
  <si>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</si>
  <si>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</si>
  <si>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</si>
  <si>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</si>
  <si>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</si>
  <si>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</si>
  <si>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</si>
  <si>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</si>
  <si>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</si>
  <si>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</si>
  <si>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</si>
  <si>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</si>
  <si>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</si>
  <si>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</si>
  <si>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</si>
  <si>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</si>
  <si>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</si>
  <si>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</si>
  <si>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</si>
  <si>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</si>
  <si>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</si>
  <si>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</si>
  <si>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</si>
  <si>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</si>
  <si>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</si>
  <si>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</si>
  <si>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</si>
  <si>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</si>
  <si>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</si>
  <si>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</si>
  <si>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</si>
  <si>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</si>
  <si>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</si>
  <si>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</si>
  <si>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</si>
  <si>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</si>
  <si>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</si>
  <si>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</si>
  <si>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</si>
  <si>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</si>
  <si>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</si>
  <si>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</si>
  <si>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</si>
  <si>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</si>
  <si>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</si>
  <si>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</si>
  <si>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</si>
  <si>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</si>
  <si>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</si>
  <si>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</si>
  <si>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</si>
  <si>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</si>
  <si>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</si>
  <si>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</si>
  <si>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</si>
  <si>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</si>
  <si>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</si>
  <si>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</si>
  <si>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</si>
  <si>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</si>
  <si>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</si>
  <si>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</si>
  <si>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</si>
  <si>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</si>
  <si>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</si>
  <si>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</si>
  <si>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</si>
  <si>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</si>
  <si>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</si>
  <si>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</si>
  <si>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</si>
  <si>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</si>
  <si>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</si>
  <si>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</si>
  <si>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</si>
  <si>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</si>
  <si>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</si>
  <si>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</si>
  <si>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</si>
  <si>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</si>
  <si>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</si>
  <si>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</si>
  <si>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</si>
  <si>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</si>
  <si>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</si>
  <si>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</si>
  <si>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</si>
  <si>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</si>
  <si>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</si>
  <si>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</si>
  <si>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</si>
  <si>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</si>
  <si>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</si>
  <si>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</si>
  <si>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</si>
  <si>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</si>
  <si>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</si>
  <si>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</si>
  <si>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</si>
  <si>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</si>
  <si>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</si>
  <si>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</si>
  <si>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</si>
  <si>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</si>
  <si>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</si>
  <si>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</si>
  <si>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</si>
  <si>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</si>
  <si>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</si>
  <si>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</si>
  <si>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</si>
  <si>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</si>
  <si>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</si>
  <si>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</si>
  <si>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</si>
  <si>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</si>
  <si>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</si>
  <si>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</si>
  <si>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</si>
  <si>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</si>
  <si>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</si>
  <si>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</si>
  <si>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</si>
  <si>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</si>
  <si>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</si>
  <si>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</si>
  <si>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</si>
  <si>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</si>
  <si>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</si>
  <si>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</si>
  <si>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</si>
  <si>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</si>
  <si>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</si>
  <si>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</si>
  <si>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</si>
  <si>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</si>
  <si>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</si>
  <si>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</si>
  <si>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</si>
  <si>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</si>
  <si>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</si>
  <si>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</si>
  <si>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</si>
  <si>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</si>
  <si>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</si>
  <si>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</si>
  <si>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</si>
  <si>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</si>
  <si>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</si>
  <si>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</si>
  <si>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</si>
  <si>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</si>
  <si>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</si>
  <si>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</si>
  <si>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</si>
  <si>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</si>
  <si>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</si>
  <si>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</si>
  <si>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</si>
  <si>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</si>
  <si>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</si>
  <si>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</si>
  <si>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</si>
  <si>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</si>
  <si>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</si>
  <si>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</si>
  <si>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</si>
  <si>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</si>
  <si>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</si>
  <si>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</si>
  <si>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</si>
  <si>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</si>
  <si>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</si>
  <si>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</si>
  <si>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</si>
  <si>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</si>
  <si>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</si>
  <si>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</si>
  <si>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</si>
  <si>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</si>
  <si>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</si>
  <si>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</si>
  <si>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</si>
  <si>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</si>
  <si>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</si>
  <si>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</si>
  <si>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</si>
  <si>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</si>
  <si>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</si>
  <si>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</si>
  <si>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</si>
  <si>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</si>
  <si>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</si>
  <si>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</si>
  <si>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</si>
  <si>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</si>
  <si>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</si>
  <si>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</si>
  <si>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</si>
  <si>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</si>
  <si>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</si>
  <si>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</si>
  <si>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</si>
  <si>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</si>
  <si>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</si>
  <si>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</si>
  <si>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</si>
  <si>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</si>
  <si>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</si>
  <si>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</si>
  <si>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</si>
  <si>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</si>
  <si>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</si>
  <si>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</si>
  <si>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</si>
  <si>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</si>
  <si>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</si>
  <si>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</si>
  <si>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</si>
  <si>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</si>
  <si>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</si>
  <si>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</si>
  <si>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</si>
  <si>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</si>
  <si>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</si>
  <si>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</si>
  <si>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</si>
  <si>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</si>
  <si>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</si>
  <si>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</si>
  <si>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</si>
  <si>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</si>
  <si>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</si>
  <si>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</si>
  <si>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</si>
  <si>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</si>
  <si>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</si>
  <si>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</si>
  <si>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</si>
  <si>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</si>
  <si>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</si>
  <si>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</si>
  <si>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</si>
  <si>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</si>
  <si>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</si>
  <si>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</si>
  <si>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</si>
  <si>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</si>
  <si>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</si>
  <si>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</si>
  <si>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</si>
  <si>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</si>
  <si>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</si>
  <si>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</si>
  <si>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</si>
  <si>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</si>
  <si>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</si>
  <si>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</si>
  <si>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</si>
  <si>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</si>
  <si>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</si>
  <si>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</si>
  <si>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</si>
  <si>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</si>
  <si>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</si>
  <si>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</si>
  <si>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</si>
  <si>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</si>
  <si>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</si>
  <si>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</si>
  <si>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</si>
  <si>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</si>
  <si>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</si>
  <si>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</si>
  <si>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</si>
  <si>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</si>
  <si>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</si>
  <si>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</si>
  <si>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</si>
  <si>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</si>
  <si>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</si>
  <si>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</si>
  <si>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</si>
  <si>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</si>
  <si>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</si>
  <si>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</si>
  <si>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</si>
  <si>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</si>
  <si>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</si>
  <si>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</si>
  <si>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</si>
  <si>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</si>
  <si>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</si>
  <si>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</si>
  <si>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</si>
  <si>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</si>
  <si>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</si>
  <si>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</si>
  <si>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</si>
  <si>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</si>
  <si>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</si>
  <si>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</si>
  <si>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</si>
  <si>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</si>
  <si>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</si>
  <si>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</si>
  <si>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</si>
  <si>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</si>
  <si>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</si>
  <si>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</si>
  <si>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</si>
  <si>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</si>
  <si>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</si>
  <si>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</si>
  <si>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</si>
  <si>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</si>
  <si>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</si>
  <si>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</si>
  <si>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</si>
  <si>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</si>
  <si>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</si>
  <si>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</si>
  <si>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</si>
  <si>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</si>
  <si>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</si>
  <si>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</si>
  <si>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</si>
  <si>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</si>
  <si>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</si>
  <si>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</si>
  <si>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</si>
  <si>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</si>
  <si>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</si>
  <si>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</si>
  <si>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</si>
  <si>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</si>
  <si>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</si>
  <si>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</si>
  <si>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</si>
  <si>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</si>
  <si>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</si>
  <si>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</si>
  <si>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</si>
  <si>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</si>
  <si>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</si>
  <si>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</si>
  <si>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</si>
  <si>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</si>
  <si>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</si>
  <si>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</si>
  <si>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</si>
  <si>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</si>
  <si>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</si>
  <si>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</si>
  <si>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</si>
  <si>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</si>
  <si>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</si>
  <si>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</si>
  <si>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</si>
  <si>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</si>
  <si>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</si>
  <si>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</si>
  <si>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</si>
  <si>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</si>
  <si>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</si>
  <si>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</si>
  <si>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</si>
  <si>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</si>
  <si>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</si>
  <si>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</si>
  <si>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</si>
  <si>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</si>
  <si>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</si>
  <si>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</si>
  <si>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</si>
  <si>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</si>
  <si>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</si>
  <si>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</si>
  <si>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</si>
  <si>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</si>
  <si>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</si>
  <si>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</si>
  <si>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</si>
  <si>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</si>
  <si>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</si>
  <si>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</si>
  <si>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</si>
  <si>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</si>
  <si>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</si>
  <si>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</si>
  <si>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</si>
  <si>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</si>
  <si>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</si>
  <si>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</si>
  <si>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</si>
  <si>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</si>
  <si>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</si>
  <si>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</si>
  <si>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</si>
  <si>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</si>
  <si>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</si>
  <si>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</si>
  <si>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</si>
  <si>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</si>
  <si>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</si>
  <si>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</si>
  <si>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</si>
  <si>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</si>
  <si>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</si>
  <si>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</si>
  <si>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</si>
  <si>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</si>
  <si>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</si>
  <si>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</si>
  <si>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</si>
  <si>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</si>
  <si>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</si>
  <si>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</si>
  <si>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</si>
  <si>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</si>
  <si>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</si>
  <si>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</si>
  <si>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</si>
  <si>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</si>
  <si>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</si>
  <si>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</si>
  <si>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</si>
  <si>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</si>
  <si>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</si>
  <si>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</si>
  <si>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</si>
  <si>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</si>
  <si>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</si>
  <si>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</si>
  <si>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</si>
  <si>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</si>
  <si>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</si>
  <si>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</si>
  <si>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</si>
  <si>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</si>
  <si>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</si>
  <si>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</si>
  <si>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</si>
  <si>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</si>
  <si>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</si>
  <si>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</si>
  <si>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</si>
  <si>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</si>
  <si>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</si>
  <si>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</si>
  <si>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</si>
  <si>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</si>
  <si>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</si>
  <si>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</si>
  <si>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</si>
  <si>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</si>
  <si>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</si>
  <si>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</si>
  <si>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</si>
  <si>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</si>
  <si>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</si>
  <si>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</si>
  <si>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</si>
  <si>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</si>
  <si>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</si>
  <si>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</si>
  <si>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</si>
  <si>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</si>
  <si>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</si>
  <si>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</si>
  <si>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</si>
  <si>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</si>
  <si>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</si>
  <si>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</si>
  <si>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</si>
  <si>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</si>
  <si>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</si>
  <si>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</si>
  <si>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</si>
  <si>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</si>
  <si>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</si>
  <si>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</si>
  <si>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</si>
  <si>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</si>
  <si>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</si>
  <si>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</si>
  <si>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</si>
  <si>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</si>
  <si>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</si>
  <si>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</si>
  <si>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</si>
  <si>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</si>
  <si>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</si>
  <si>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</si>
  <si>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</si>
  <si>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</si>
  <si>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</si>
  <si>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</si>
  <si>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</si>
  <si>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</si>
  <si>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</si>
  <si>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</si>
  <si>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</si>
  <si>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</si>
  <si>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</si>
  <si>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</si>
  <si>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</si>
  <si>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</si>
  <si>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</si>
  <si>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</si>
  <si>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</si>
  <si>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</si>
  <si>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</si>
  <si>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</si>
  <si>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</si>
  <si>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</si>
  <si>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</si>
  <si>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</si>
  <si>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</si>
  <si>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</si>
  <si>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</si>
  <si>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</si>
  <si>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</si>
  <si>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</si>
  <si>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</si>
  <si>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</si>
  <si>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</si>
  <si>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</si>
  <si>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</si>
  <si>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</si>
  <si>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</si>
  <si>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</si>
  <si>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</si>
  <si>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</si>
  <si>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</si>
  <si>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</si>
  <si>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</si>
  <si>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</si>
  <si>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</si>
  <si>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</si>
  <si>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</si>
  <si>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</si>
  <si>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</si>
  <si>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</si>
  <si>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</si>
  <si>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</si>
  <si>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</si>
  <si>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</si>
  <si>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</si>
  <si>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</si>
  <si>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</si>
  <si>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</si>
  <si>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</si>
  <si>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</si>
  <si>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</si>
  <si>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</si>
  <si>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</si>
  <si>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</si>
  <si>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</si>
  <si>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</si>
  <si>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</si>
  <si>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</si>
  <si>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</si>
  <si>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</si>
  <si>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</si>
  <si>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</si>
  <si>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</si>
  <si>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</si>
  <si>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</si>
  <si>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</si>
  <si>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</si>
  <si>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</si>
  <si>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</si>
  <si>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</si>
  <si>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</si>
  <si>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</si>
  <si>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</si>
  <si>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</si>
  <si>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</si>
  <si>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</si>
  <si>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</si>
  <si>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</si>
  <si>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</si>
  <si>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</si>
  <si>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</si>
  <si>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</si>
  <si>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</si>
  <si>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</si>
  <si>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</si>
  <si>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</si>
  <si>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</si>
  <si>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</si>
  <si>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</si>
  <si>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</si>
  <si>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</si>
  <si>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</si>
  <si>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</si>
  <si>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</si>
  <si>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</si>
  <si>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</si>
  <si>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</si>
  <si>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</si>
  <si>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</si>
  <si>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</si>
  <si>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</si>
  <si>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</si>
  <si>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</si>
  <si>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</si>
  <si>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</si>
  <si>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</si>
  <si>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</si>
  <si>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</si>
  <si>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</si>
  <si>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</si>
  <si>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</si>
  <si>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</si>
  <si>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</si>
  <si>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</si>
  <si>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</si>
  <si>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</si>
  <si>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</si>
  <si>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</si>
  <si>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</si>
  <si>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</si>
  <si>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</si>
  <si>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</si>
  <si>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</si>
  <si>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</si>
  <si>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</si>
  <si>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</si>
  <si>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</si>
  <si>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</si>
  <si>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</si>
  <si>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</si>
  <si>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</si>
  <si>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</si>
  <si>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</si>
  <si>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</si>
  <si>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</si>
  <si>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</si>
  <si>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</si>
  <si>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</si>
  <si>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</si>
  <si>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</si>
  <si>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</si>
  <si>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</si>
  <si>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</si>
  <si>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</si>
  <si>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</si>
  <si>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</si>
  <si>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</si>
  <si>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</si>
  <si>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</si>
  <si>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</si>
  <si>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</si>
  <si>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</si>
  <si>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</si>
  <si>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</si>
  <si>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</si>
  <si>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</si>
  <si>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</si>
  <si>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</si>
  <si>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</si>
  <si>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</si>
  <si>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</si>
  <si>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</si>
  <si>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</si>
  <si>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</si>
  <si>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</si>
  <si>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</si>
  <si>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</si>
  <si>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</si>
  <si>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</si>
  <si>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</si>
  <si>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</si>
  <si>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</si>
  <si>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</si>
  <si>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</si>
  <si>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</si>
  <si>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</si>
  <si>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</si>
  <si>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</si>
  <si>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</si>
  <si>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</si>
  <si>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</si>
  <si>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</si>
  <si>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</si>
  <si>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</si>
  <si>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</si>
  <si>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</si>
  <si>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</si>
  <si>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</si>
  <si>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</si>
  <si>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</si>
  <si>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</si>
  <si>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</si>
  <si>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</si>
  <si>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</si>
  <si>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</si>
  <si>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</si>
  <si>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</si>
  <si>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</si>
  <si>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</si>
  <si>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</si>
  <si>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</si>
  <si>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</si>
  <si>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</si>
  <si>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</si>
  <si>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</si>
  <si>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</si>
  <si>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</si>
  <si>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</si>
  <si>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</si>
  <si>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</si>
  <si>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</si>
  <si>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</si>
  <si>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</si>
  <si>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</si>
  <si>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</si>
  <si>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</si>
  <si>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</si>
  <si>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</si>
  <si>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</si>
  <si>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</si>
  <si>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</si>
  <si>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</si>
  <si>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</si>
  <si>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</si>
  <si>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</si>
  <si>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</si>
  <si>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</si>
  <si>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</si>
  <si>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</si>
  <si>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</si>
  <si>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</si>
  <si>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</si>
  <si>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</si>
  <si>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</si>
  <si>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</si>
  <si>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</si>
  <si>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</si>
  <si>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</si>
  <si>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</si>
  <si>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</si>
  <si>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</si>
  <si>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</si>
  <si>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</si>
  <si>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</si>
  <si>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</si>
  <si>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</si>
  <si>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</si>
  <si>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</si>
  <si>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</si>
  <si>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</si>
  <si>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</si>
  <si>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</si>
  <si>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</si>
  <si>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</si>
  <si>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</si>
  <si>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</si>
  <si>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</si>
  <si>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</si>
  <si>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</si>
  <si>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</si>
  <si>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</si>
  <si>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</si>
  <si>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</si>
  <si>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</si>
  <si>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</si>
  <si>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</si>
  <si>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</si>
  <si>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</si>
  <si>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</si>
  <si>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</si>
  <si>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</si>
  <si>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</si>
  <si>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</si>
  <si>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</si>
  <si>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</si>
  <si>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</si>
  <si>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</si>
  <si>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</si>
  <si>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</si>
  <si>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</si>
  <si>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</si>
  <si>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</si>
  <si>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</si>
  <si>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</si>
  <si>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</si>
  <si>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</si>
  <si>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</si>
  <si>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</si>
  <si>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</si>
  <si>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</si>
  <si>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</si>
  <si>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</si>
  <si>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</si>
  <si>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</si>
  <si>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</si>
  <si>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</si>
  <si>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</si>
  <si>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</si>
  <si>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</si>
  <si>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</si>
  <si>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</si>
  <si>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</si>
  <si>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</si>
  <si>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</si>
  <si>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</si>
  <si>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</si>
  <si>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</si>
  <si>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</si>
  <si>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</si>
  <si>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</si>
  <si>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</si>
  <si>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</si>
  <si>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</si>
  <si>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</si>
  <si>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</si>
  <si>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</si>
  <si>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</si>
  <si>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</si>
  <si>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</si>
  <si>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</si>
  <si>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</si>
  <si>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</si>
  <si>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</si>
  <si>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</si>
  <si>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</si>
  <si>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</si>
  <si>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</si>
  <si>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</si>
  <si>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</si>
  <si>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</si>
  <si>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</si>
  <si>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</si>
  <si>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</si>
  <si>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</si>
  <si>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</si>
  <si>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</si>
  <si>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</si>
  <si>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</si>
  <si>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</si>
  <si>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</si>
  <si>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</si>
  <si>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</si>
  <si>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</si>
  <si>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</si>
  <si>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</si>
  <si>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</si>
  <si>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</si>
  <si>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</si>
  <si>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</si>
  <si>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</si>
  <si>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</si>
  <si>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</si>
  <si>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</si>
  <si>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</si>
  <si>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</si>
  <si>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</si>
  <si>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</si>
  <si>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</si>
  <si>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</si>
  <si>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</si>
  <si>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</si>
  <si>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</si>
  <si>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</si>
  <si>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</si>
  <si>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</si>
  <si>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</si>
  <si>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</si>
  <si>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</si>
  <si>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</si>
  <si>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</si>
  <si>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</si>
  <si>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</si>
  <si>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</si>
  <si>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</si>
  <si>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</si>
  <si>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</si>
  <si>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</si>
  <si>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</si>
  <si>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</si>
  <si>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</si>
  <si>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</si>
  <si>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</si>
  <si>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</si>
  <si>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</si>
  <si>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</si>
  <si>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</si>
  <si>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</si>
  <si>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</si>
  <si>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</si>
  <si>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</si>
  <si>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</si>
  <si>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</si>
  <si>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</si>
  <si>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</si>
  <si>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</si>
  <si>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</si>
  <si>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</si>
  <si>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</si>
  <si>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</si>
  <si>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</si>
  <si>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</si>
  <si>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</si>
  <si>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</si>
  <si>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</si>
  <si>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</si>
  <si>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</si>
  <si>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</si>
  <si>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</si>
  <si>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</si>
  <si>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</si>
  <si>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</si>
  <si>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</si>
  <si>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</si>
  <si>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</si>
  <si>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</si>
  <si>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</si>
  <si>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</si>
  <si>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</si>
  <si>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</si>
  <si>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</si>
  <si>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</si>
  <si>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</si>
  <si>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</si>
  <si>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</si>
  <si>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</si>
  <si>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</si>
  <si>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</si>
  <si>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</si>
  <si>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</si>
  <si>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</si>
  <si>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</si>
  <si>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</si>
  <si>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</si>
  <si>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</si>
  <si>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</si>
  <si>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</si>
  <si>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</si>
  <si>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</si>
  <si>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</si>
  <si>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</si>
  <si>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</si>
  <si>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</si>
  <si>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</si>
  <si>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</si>
  <si>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</si>
  <si>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</si>
  <si>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</si>
  <si>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</si>
  <si>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</si>
  <si>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</si>
  <si>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</si>
  <si>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</si>
  <si>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</si>
  <si>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</si>
  <si>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</si>
  <si>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</si>
  <si>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</si>
  <si>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</si>
  <si>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</si>
  <si>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</si>
  <si>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</si>
  <si>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</si>
  <si>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</si>
  <si>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</si>
  <si>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</si>
  <si>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</si>
  <si>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</si>
  <si>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</si>
  <si>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</si>
  <si>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</si>
  <si>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</si>
  <si>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</si>
  <si>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</si>
  <si>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</si>
  <si>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</si>
  <si>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</si>
  <si>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</si>
  <si>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</si>
  <si>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</si>
  <si>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</si>
  <si>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</si>
  <si>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</si>
  <si>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</si>
  <si>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</si>
  <si>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</si>
  <si>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</si>
  <si>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</si>
  <si>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</si>
  <si>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</si>
  <si>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</si>
  <si>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</si>
  <si>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</si>
  <si>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</si>
  <si>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</si>
  <si>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</si>
  <si>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</si>
  <si>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</si>
  <si>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</si>
  <si>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</si>
  <si>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</si>
  <si>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</si>
  <si>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</si>
  <si>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</si>
  <si>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</si>
  <si>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</si>
  <si>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</si>
  <si>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</si>
  <si>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</si>
  <si>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</si>
  <si>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</si>
  <si>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</si>
  <si>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</si>
  <si>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</si>
  <si>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</si>
  <si>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</si>
  <si>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</si>
  <si>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</si>
  <si>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</si>
  <si>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</si>
  <si>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</si>
  <si>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</si>
  <si>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</si>
  <si>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</si>
  <si>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</si>
  <si>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</si>
  <si>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</si>
  <si>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</si>
  <si>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</si>
  <si>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</si>
  <si>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</si>
  <si>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</si>
  <si>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</si>
  <si>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</si>
  <si>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</si>
  <si>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</si>
  <si>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</si>
  <si>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</si>
  <si>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</si>
  <si>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</si>
  <si>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</si>
  <si>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</si>
  <si>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</si>
  <si>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</si>
  <si>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</si>
  <si>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</si>
  <si>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</si>
  <si>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</si>
  <si>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</si>
  <si>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</si>
  <si>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</si>
  <si>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</si>
  <si>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</si>
  <si>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</si>
  <si>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</si>
  <si>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</si>
  <si>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</si>
  <si>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</si>
  <si>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</si>
  <si>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</si>
  <si>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</si>
  <si>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</si>
  <si>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</si>
  <si>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</si>
  <si>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</si>
  <si>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</si>
  <si>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</si>
  <si>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</si>
  <si>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</si>
  <si>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</si>
  <si>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</si>
  <si>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</si>
  <si>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</si>
  <si>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</si>
  <si>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</si>
  <si>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</si>
  <si>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</si>
  <si>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</si>
  <si>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</si>
  <si>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</si>
  <si>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</si>
  <si>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</si>
  <si>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</si>
  <si>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</si>
  <si>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</si>
  <si>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</si>
  <si>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</si>
  <si>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</si>
  <si>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</si>
  <si>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</si>
  <si>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</si>
  <si>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</si>
  <si>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</si>
  <si>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</si>
  <si>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</si>
  <si>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</si>
  <si>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</si>
  <si>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</si>
  <si>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</si>
  <si>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</si>
  <si>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</si>
  <si>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</si>
  <si>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</si>
  <si>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</si>
  <si>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</si>
  <si>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</si>
  <si>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</si>
  <si>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</si>
  <si>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</si>
  <si>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</si>
  <si>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</si>
  <si>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</si>
  <si>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</si>
  <si>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</si>
  <si>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</si>
  <si>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</si>
  <si>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</si>
  <si>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</si>
  <si>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</si>
  <si>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</si>
  <si>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</si>
  <si>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</si>
  <si>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</si>
  <si>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</si>
  <si>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</si>
  <si>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</si>
  <si>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</si>
  <si>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</si>
  <si>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</si>
  <si>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</si>
  <si>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</si>
  <si>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</si>
  <si>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</si>
  <si>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</si>
  <si>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</si>
  <si>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</si>
  <si>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</si>
  <si>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</si>
  <si>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</si>
  <si>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</si>
  <si>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</si>
  <si>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</si>
  <si>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</si>
  <si>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</si>
  <si>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</si>
  <si>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</si>
  <si>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</si>
  <si>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</si>
  <si>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</si>
  <si>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</si>
  <si>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</si>
  <si>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</si>
  <si>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</si>
  <si>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</si>
  <si>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</si>
  <si>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</si>
  <si>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</si>
  <si>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</si>
  <si>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</si>
  <si>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</si>
  <si>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</si>
  <si>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</si>
  <si>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</si>
  <si>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</si>
  <si>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</si>
  <si>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</si>
  <si>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</si>
  <si>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</si>
  <si>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</si>
  <si>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</si>
  <si>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</si>
  <si>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</si>
  <si>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</si>
  <si>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</si>
  <si>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</si>
  <si>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</si>
  <si>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</si>
  <si>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</si>
  <si>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</si>
  <si>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</si>
  <si>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</si>
  <si>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</si>
  <si>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</si>
  <si>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</si>
  <si>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</si>
  <si>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</si>
  <si>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</si>
  <si>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</si>
  <si>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</si>
  <si>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</si>
  <si>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</si>
  <si>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</si>
  <si>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</si>
  <si>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</si>
  <si>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</si>
  <si>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</si>
  <si>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</si>
  <si>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</si>
  <si>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</si>
  <si>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</si>
  <si>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</si>
  <si>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</si>
  <si>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</si>
  <si>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</si>
  <si>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</si>
  <si>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</si>
  <si>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</si>
  <si>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</si>
  <si>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</si>
  <si>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</si>
  <si>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</si>
  <si>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</si>
  <si>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</si>
  <si>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</si>
  <si>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</si>
  <si>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</si>
  <si>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</si>
  <si>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</si>
  <si>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</si>
  <si>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</si>
  <si>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</si>
  <si>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</si>
  <si>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</si>
  <si>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</si>
  <si>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</si>
  <si>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</si>
  <si>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</si>
  <si>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</si>
  <si>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</si>
  <si>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</si>
  <si>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</si>
  <si>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</si>
  <si>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</si>
  <si>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</si>
  <si>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</si>
  <si>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</si>
  <si>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</si>
  <si>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</si>
  <si>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</si>
  <si>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</si>
  <si>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</si>
  <si>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</si>
  <si>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</si>
  <si>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</si>
  <si>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</si>
  <si>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</si>
  <si>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</si>
  <si>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</si>
  <si>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</si>
  <si>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</si>
  <si>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</si>
  <si>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</si>
  <si>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</si>
  <si>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</si>
  <si>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</si>
  <si>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</si>
  <si>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</si>
  <si>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</si>
  <si>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</si>
  <si>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</si>
  <si>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</si>
  <si>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</si>
  <si>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</si>
  <si>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</si>
  <si>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</si>
  <si>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</si>
  <si>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</si>
  <si>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</si>
  <si>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</si>
  <si>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</si>
  <si>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</si>
  <si>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</si>
  <si>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</si>
  <si>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</si>
  <si>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</si>
  <si>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</si>
  <si>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</si>
  <si>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</si>
  <si>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</si>
  <si>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</si>
  <si>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</si>
  <si>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</si>
  <si>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</si>
  <si>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</si>
  <si>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</si>
  <si>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</si>
  <si>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</si>
  <si>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</si>
  <si>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</si>
  <si>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</si>
  <si>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</si>
  <si>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</si>
  <si>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</si>
  <si>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</si>
  <si>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</si>
  <si>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</si>
  <si>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</si>
  <si>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</si>
  <si>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</si>
  <si>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</si>
  <si>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</si>
  <si>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</si>
  <si>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</si>
  <si>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</si>
  <si>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</si>
  <si>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</si>
  <si>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</si>
  <si>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</si>
  <si>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</si>
  <si>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</si>
  <si>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</si>
  <si>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</si>
  <si>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</si>
  <si>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</si>
  <si>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</si>
  <si>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</si>
  <si>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</si>
  <si>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</si>
  <si>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</si>
  <si>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</si>
  <si>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</si>
  <si>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</si>
  <si>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</si>
  <si>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</si>
  <si>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</si>
  <si>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</si>
  <si>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</si>
  <si>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</si>
  <si>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</si>
  <si>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</si>
  <si>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</si>
  <si>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</si>
  <si>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</si>
  <si>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</si>
  <si>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</si>
  <si>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</si>
  <si>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</si>
  <si>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</si>
  <si>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</si>
  <si>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</si>
  <si>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</si>
  <si>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</si>
  <si>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</si>
  <si>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</si>
  <si>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</si>
  <si>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</si>
  <si>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</si>
  <si>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</si>
  <si>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</si>
  <si>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</si>
  <si>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</si>
  <si>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</si>
  <si>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</si>
  <si>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</si>
  <si>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</si>
  <si>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</si>
  <si>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</si>
  <si>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</si>
  <si>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</si>
  <si>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</si>
  <si>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</si>
  <si>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</si>
  <si>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</si>
  <si>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</si>
  <si>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</si>
  <si>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</si>
  <si>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</si>
  <si>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</si>
  <si>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</si>
  <si>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</si>
  <si>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</si>
  <si>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</si>
  <si>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</si>
  <si>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</si>
  <si>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</si>
  <si>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</si>
  <si>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</si>
  <si>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</si>
  <si>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</si>
  <si>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</si>
  <si>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</si>
  <si>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</si>
  <si>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</si>
  <si>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</si>
  <si>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</si>
  <si>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</si>
  <si>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</si>
  <si>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</si>
  <si>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</si>
  <si>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</si>
  <si>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</si>
  <si>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</si>
  <si>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</si>
  <si>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</si>
  <si>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</si>
  <si>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</si>
  <si>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</si>
  <si>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</si>
  <si>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</si>
  <si>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</si>
  <si>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</si>
  <si>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</si>
  <si>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</si>
  <si>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</si>
  <si>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</si>
  <si>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</si>
  <si>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</si>
  <si>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</si>
  <si>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</si>
  <si>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</si>
  <si>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</si>
  <si>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</si>
  <si>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</si>
  <si>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</si>
  <si>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</si>
  <si>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</si>
  <si>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</si>
  <si>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</si>
  <si>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</si>
  <si>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</si>
  <si>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</si>
  <si>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</si>
  <si>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</si>
  <si>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</si>
  <si>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</si>
  <si>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</si>
  <si>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</si>
  <si>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</si>
  <si>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</si>
  <si>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</si>
  <si>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</si>
  <si>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</si>
  <si>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</si>
  <si>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</si>
  <si>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</si>
  <si>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</si>
  <si>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</si>
  <si>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</si>
  <si>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</si>
  <si>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</si>
  <si>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</si>
  <si>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</si>
  <si>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</si>
  <si>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</si>
  <si>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</si>
  <si>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</si>
  <si>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</si>
  <si>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</si>
  <si>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</si>
  <si>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</si>
  <si>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</si>
  <si>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</si>
  <si>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</si>
  <si>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</si>
  <si>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</si>
  <si>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</si>
  <si>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</si>
  <si>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</si>
  <si>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</si>
  <si>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</si>
  <si>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</si>
  <si>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</si>
  <si>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</si>
  <si>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</si>
  <si>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</si>
  <si>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</si>
  <si>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</si>
  <si>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</si>
  <si>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</si>
  <si>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</si>
  <si>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</si>
  <si>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</si>
  <si>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</si>
  <si>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</si>
  <si>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</si>
  <si>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</si>
  <si>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</si>
  <si>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</si>
  <si>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</si>
  <si>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</si>
  <si>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</si>
  <si>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</si>
  <si>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</si>
  <si>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</si>
  <si>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</si>
  <si>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</si>
  <si>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</si>
  <si>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</si>
  <si>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</si>
  <si>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</si>
  <si>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</si>
  <si>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</si>
  <si>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</si>
  <si>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</si>
  <si>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</si>
  <si>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</si>
  <si>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</si>
  <si>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</si>
  <si>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</si>
  <si>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</si>
  <si>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</si>
  <si>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</si>
  <si>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</si>
  <si>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</si>
  <si>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</si>
  <si>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</si>
  <si>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</si>
  <si>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</si>
  <si>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</si>
  <si>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</si>
  <si>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</si>
  <si>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</si>
  <si>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</si>
  <si>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</si>
  <si>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</si>
  <si>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</si>
  <si>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</si>
  <si>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</si>
  <si>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</si>
  <si>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</si>
  <si>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</si>
  <si>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</si>
  <si>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</si>
  <si>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</si>
  <si>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</si>
  <si>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</si>
  <si>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</si>
  <si>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</si>
  <si>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</si>
  <si>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</si>
  <si>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</si>
  <si>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</si>
  <si>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</si>
  <si>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</si>
  <si>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</si>
  <si>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</si>
  <si>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</si>
  <si>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</si>
  <si>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</si>
  <si>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</si>
  <si>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</si>
  <si>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</si>
  <si>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</si>
  <si>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</si>
  <si>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</si>
  <si>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</si>
  <si>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</si>
  <si>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</si>
  <si>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</si>
  <si>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</si>
  <si>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</si>
  <si>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</si>
  <si>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</si>
  <si>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</si>
  <si>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</si>
  <si>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</si>
  <si>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</si>
  <si>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</si>
  <si>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</si>
  <si>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</si>
  <si>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</si>
  <si>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</si>
  <si>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</si>
  <si>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</si>
  <si>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</si>
  <si>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</si>
  <si>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</si>
  <si>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</si>
  <si>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</si>
  <si>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</si>
  <si>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</si>
  <si>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</si>
  <si>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</si>
  <si>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</si>
  <si>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</si>
  <si>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</si>
  <si>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</si>
  <si>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</si>
  <si>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</si>
  <si>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</si>
  <si>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</si>
  <si>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</si>
  <si>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</si>
  <si>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</si>
  <si>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</si>
  <si>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</si>
  <si>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</si>
  <si>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</si>
  <si>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</si>
  <si>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</si>
  <si>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</si>
  <si>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</si>
  <si>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</si>
  <si>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</si>
  <si>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</si>
  <si>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</si>
  <si>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</si>
  <si>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</si>
  <si>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</si>
  <si>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</si>
  <si>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</si>
  <si>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</si>
  <si>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</si>
  <si>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</si>
  <si>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</si>
  <si>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</si>
  <si>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</si>
  <si>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</si>
  <si>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</si>
  <si>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</si>
  <si>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</si>
  <si>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</si>
  <si>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</si>
  <si>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</si>
  <si>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</si>
  <si>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</si>
  <si>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</si>
  <si>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</si>
  <si>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</si>
  <si>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</si>
  <si>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</si>
  <si>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</si>
  <si>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</si>
  <si>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</si>
  <si>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</si>
  <si>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</si>
  <si>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</si>
  <si>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</si>
  <si>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</si>
  <si>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</si>
  <si>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</si>
  <si>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</si>
  <si>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</si>
  <si>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</si>
  <si>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</si>
  <si>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</si>
  <si>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</si>
  <si>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</si>
  <si>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</si>
  <si>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</si>
  <si>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</si>
  <si>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</si>
  <si>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</si>
  <si>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</si>
  <si>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</si>
  <si>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</si>
  <si>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</si>
  <si>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</si>
  <si>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</si>
  <si>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</si>
  <si>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</si>
  <si>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</si>
  <si>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</si>
  <si>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</si>
  <si>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</si>
  <si>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</si>
  <si>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</si>
  <si>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</si>
  <si>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</si>
  <si>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</si>
  <si>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</si>
  <si>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</si>
  <si>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</si>
  <si>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</si>
  <si>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</si>
  <si>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</si>
  <si>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</si>
  <si>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</si>
  <si>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</si>
  <si>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</si>
  <si>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</si>
  <si>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</si>
  <si>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</si>
  <si>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</si>
  <si>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</si>
  <si>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</si>
  <si>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</si>
  <si>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</si>
  <si>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</si>
  <si>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</si>
  <si>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</si>
  <si>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</si>
  <si>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</si>
  <si>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</si>
  <si>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</si>
  <si>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</si>
  <si>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</si>
  <si>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</si>
  <si>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</si>
  <si>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</si>
  <si>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</si>
  <si>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</si>
  <si>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</si>
  <si>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</si>
  <si>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</si>
  <si>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</si>
  <si>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</si>
  <si>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</si>
  <si>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</si>
  <si>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</si>
  <si>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</si>
  <si>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</si>
  <si>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</si>
  <si>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</si>
  <si>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</si>
  <si>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</si>
  <si>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</si>
  <si>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</si>
  <si>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</si>
  <si>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</si>
  <si>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</si>
  <si>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</si>
  <si>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</si>
  <si>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</si>
  <si>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</si>
  <si>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</si>
  <si>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</si>
  <si>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</si>
  <si>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</si>
  <si>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</si>
  <si>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</si>
  <si>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</si>
  <si>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</si>
  <si>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</si>
  <si>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</si>
  <si>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</si>
  <si>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</si>
  <si>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</si>
  <si>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</si>
  <si>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</si>
  <si>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</si>
  <si>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</si>
  <si>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</si>
  <si>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</si>
  <si>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</si>
  <si>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</si>
  <si>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</si>
  <si>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</si>
  <si>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</si>
  <si>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</si>
  <si>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</si>
  <si>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</si>
  <si>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</si>
  <si>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</si>
  <si>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</si>
  <si>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</si>
  <si>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</si>
  <si>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</si>
  <si>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</si>
  <si>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</si>
  <si>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</si>
  <si>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</si>
  <si>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</si>
  <si>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</si>
  <si>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</si>
  <si>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</si>
  <si>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</si>
  <si>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</si>
  <si>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</si>
  <si>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</si>
  <si>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</si>
  <si>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</si>
  <si>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</si>
  <si>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</si>
  <si>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</si>
  <si>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</si>
  <si>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</si>
  <si>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</si>
  <si>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</si>
  <si>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</si>
  <si>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</si>
  <si>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</si>
  <si>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</si>
  <si>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</si>
  <si>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</si>
  <si>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</si>
  <si>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</si>
  <si>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</si>
  <si>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</si>
  <si>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</si>
  <si>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</si>
  <si>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</si>
  <si>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</si>
  <si>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</si>
  <si>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</si>
  <si>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</si>
  <si>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</si>
  <si>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</si>
  <si>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</si>
  <si>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</si>
  <si>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</si>
  <si>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</si>
  <si>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</si>
  <si>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</si>
  <si>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</si>
  <si>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</si>
  <si>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</si>
  <si>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</si>
  <si>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</si>
  <si>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</si>
  <si>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</si>
  <si>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</si>
  <si>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</si>
  <si>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</si>
  <si>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</si>
  <si>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</si>
  <si>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</si>
  <si>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</si>
  <si>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</si>
  <si>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</si>
  <si>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</si>
  <si>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</si>
  <si>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</si>
  <si>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</si>
  <si>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</si>
  <si>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</si>
  <si>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</si>
  <si>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</si>
  <si>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</si>
  <si>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</si>
  <si>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</si>
  <si>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</si>
  <si>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</si>
  <si>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</si>
  <si>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</si>
  <si>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</si>
  <si>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</si>
  <si>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</si>
  <si>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</si>
  <si>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</si>
  <si>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</si>
  <si>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</si>
  <si>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</si>
  <si>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</si>
  <si>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</si>
  <si>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</si>
  <si>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</si>
  <si>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</si>
  <si>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</si>
  <si>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</si>
  <si>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</si>
  <si>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</si>
  <si>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</si>
  <si>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</si>
  <si>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</si>
  <si>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</si>
  <si>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</si>
  <si>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</si>
  <si>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</si>
  <si>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</si>
  <si>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</si>
  <si>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</si>
  <si>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</si>
  <si>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</si>
  <si>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</si>
  <si>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</si>
  <si>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</si>
  <si>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</si>
  <si>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</si>
  <si>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</si>
  <si>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</si>
  <si>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</si>
  <si>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</si>
  <si>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</si>
  <si>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</si>
  <si>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</si>
  <si>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</si>
  <si>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</si>
  <si>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</si>
  <si>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</si>
  <si>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</si>
  <si>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</si>
  <si>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</si>
  <si>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</si>
  <si>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</si>
  <si>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</si>
  <si>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</si>
  <si>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</si>
  <si>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</si>
  <si>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</si>
  <si>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</si>
  <si>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</si>
  <si>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</si>
  <si>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</si>
  <si>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</si>
  <si>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</si>
  <si>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</si>
  <si>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</si>
  <si>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</si>
  <si>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</si>
  <si>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</si>
  <si>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</si>
  <si>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</si>
  <si>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</si>
  <si>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</si>
  <si>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</si>
  <si>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</si>
  <si>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</si>
  <si>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</si>
  <si>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</si>
  <si>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</si>
  <si>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</si>
  <si>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</si>
  <si>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</si>
  <si>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</si>
  <si>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</si>
  <si>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</si>
  <si>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</si>
  <si>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</si>
  <si>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</si>
  <si>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</si>
  <si>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</si>
  <si>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</si>
  <si>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</si>
  <si>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</si>
  <si>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</si>
  <si>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</si>
  <si>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</si>
  <si>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</si>
  <si>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</si>
  <si>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</si>
  <si>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</si>
  <si>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</si>
  <si>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</si>
  <si>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</si>
  <si>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</si>
  <si>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</si>
  <si>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</si>
  <si>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</si>
  <si>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</si>
  <si>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</si>
  <si>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</si>
  <si>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</si>
  <si>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</si>
  <si>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</si>
  <si>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</si>
  <si>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</si>
  <si>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</si>
  <si>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</si>
  <si>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</si>
  <si>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</si>
  <si>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</si>
  <si>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</si>
  <si>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</si>
  <si>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</si>
  <si>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</si>
  <si>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</si>
  <si>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</si>
  <si>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</si>
  <si>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</si>
  <si>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</si>
  <si>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</si>
  <si>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</si>
  <si>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</si>
  <si>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</si>
  <si>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</si>
  <si>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</si>
  <si>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</si>
  <si>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</si>
  <si>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</si>
  <si>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</si>
  <si>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</si>
  <si>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</si>
  <si>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</si>
  <si>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</si>
  <si>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</si>
  <si>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</si>
  <si>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</si>
  <si>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</si>
  <si>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</si>
  <si>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</si>
  <si>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</si>
  <si>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</si>
  <si>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</si>
  <si>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</si>
  <si>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</si>
  <si>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</si>
  <si>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</si>
  <si>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</si>
  <si>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</si>
  <si>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</si>
  <si>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</si>
  <si>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</si>
  <si>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</si>
  <si>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</si>
  <si>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</si>
  <si>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</si>
  <si>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</si>
  <si>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</si>
  <si>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</si>
  <si>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</si>
  <si>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</si>
  <si>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</si>
  <si>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</si>
  <si>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</si>
  <si>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</si>
  <si>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</si>
  <si>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</si>
  <si>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</si>
  <si>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</si>
  <si>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</si>
  <si>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</si>
  <si>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</si>
  <si>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</si>
  <si>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</si>
  <si>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</si>
  <si>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</si>
  <si>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</si>
  <si>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</si>
  <si>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</si>
  <si>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</si>
  <si>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</si>
  <si>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</si>
  <si>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</si>
  <si>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</si>
  <si>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</si>
  <si>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</si>
  <si>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</si>
  <si>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</si>
  <si>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</si>
  <si>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</si>
  <si>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</si>
  <si>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</si>
  <si>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</si>
  <si>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</si>
  <si>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</si>
  <si>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</si>
  <si>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</si>
  <si>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</si>
  <si>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</si>
  <si>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</si>
  <si>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</si>
  <si>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</si>
  <si>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</si>
  <si>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</si>
  <si>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</si>
  <si>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</si>
  <si>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</si>
  <si>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</si>
  <si>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</si>
  <si>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</si>
  <si>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</si>
  <si>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</si>
  <si>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</si>
  <si>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</si>
  <si>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</si>
  <si>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</si>
  <si>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</si>
  <si>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</si>
  <si>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</si>
  <si>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</si>
  <si>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</si>
  <si>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</si>
  <si>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</si>
  <si>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</si>
  <si>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</si>
  <si>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</si>
  <si>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</si>
  <si>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</si>
  <si>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</si>
  <si>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</si>
  <si>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</si>
  <si>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</si>
  <si>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</si>
  <si>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</si>
  <si>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</si>
  <si>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</si>
  <si>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</si>
  <si>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</si>
  <si>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</si>
  <si>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</si>
  <si>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</si>
  <si>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</si>
  <si>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</si>
  <si>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</si>
  <si>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</si>
  <si>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</si>
  <si>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</si>
  <si>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</si>
  <si>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</si>
  <si>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</si>
  <si>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</si>
  <si>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</si>
  <si>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</si>
  <si>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</si>
  <si>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</si>
  <si>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</si>
  <si>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</si>
  <si>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</si>
  <si>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</si>
  <si>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</si>
  <si>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</si>
  <si>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</si>
  <si>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</si>
  <si>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</si>
  <si>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</si>
  <si>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</si>
  <si>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</si>
  <si>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</si>
  <si>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</si>
  <si>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</si>
  <si>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</si>
  <si>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</si>
  <si>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</si>
  <si>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</si>
  <si>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</si>
  <si>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</si>
  <si>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</si>
  <si>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</si>
  <si>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</si>
  <si>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</si>
  <si>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</si>
  <si>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</si>
  <si>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</si>
  <si>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</si>
  <si>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</si>
  <si>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</si>
  <si>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</si>
  <si>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</si>
  <si>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</si>
  <si>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</si>
  <si>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</si>
  <si>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</si>
  <si>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</si>
  <si>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</si>
  <si>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</si>
  <si>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</si>
  <si>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</si>
  <si>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</si>
  <si>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</si>
  <si>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</si>
  <si>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</si>
  <si>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</si>
  <si>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</si>
  <si>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</si>
  <si>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</si>
  <si>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</si>
  <si>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</si>
  <si>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</si>
  <si>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</si>
  <si>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</si>
  <si>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</si>
  <si>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</si>
  <si>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</si>
  <si>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</si>
  <si>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</si>
  <si>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</si>
  <si>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</si>
  <si>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</si>
  <si>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</si>
  <si>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</si>
  <si>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</si>
  <si>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</si>
  <si>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</si>
  <si>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</si>
  <si>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</si>
  <si>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</si>
  <si>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</si>
  <si>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</si>
  <si>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</si>
  <si>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</si>
  <si>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</si>
  <si>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</si>
  <si>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</si>
  <si>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</si>
  <si>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</si>
  <si>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</si>
  <si>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</si>
  <si>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</si>
  <si>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</si>
  <si>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</si>
  <si>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</si>
  <si>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</si>
  <si>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</si>
  <si>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</si>
  <si>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</si>
  <si>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</si>
  <si>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</si>
  <si>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</si>
  <si>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</si>
  <si>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</si>
  <si>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</si>
  <si>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</si>
  <si>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</si>
  <si>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</si>
  <si>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</si>
  <si>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</si>
  <si>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</si>
  <si>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</si>
  <si>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</si>
  <si>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</si>
  <si>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</si>
  <si>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</si>
  <si>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</si>
  <si>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</si>
  <si>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</si>
  <si>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</si>
  <si>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</si>
  <si>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</si>
  <si>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</si>
  <si>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</si>
  <si>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</si>
  <si>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</si>
  <si>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</si>
  <si>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</si>
  <si>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</si>
  <si>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</si>
  <si>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</si>
  <si>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</si>
  <si>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</si>
  <si>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</si>
  <si>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</si>
  <si>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</si>
  <si>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</si>
  <si>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</si>
  <si>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</si>
  <si>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</si>
  <si>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</si>
  <si>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</si>
  <si>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</si>
  <si>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</si>
  <si>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</si>
  <si>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</si>
  <si>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</si>
  <si>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</si>
  <si>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</si>
  <si>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</si>
  <si>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</si>
  <si>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</si>
  <si>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</si>
  <si>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</si>
  <si>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</si>
  <si>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</si>
  <si>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</si>
  <si>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</si>
  <si>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</si>
  <si>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</si>
  <si>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</si>
  <si>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</si>
  <si>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</si>
  <si>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</si>
  <si>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</si>
  <si>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</si>
  <si>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</si>
  <si>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</si>
  <si>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</si>
  <si>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</si>
  <si>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</si>
  <si>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</si>
  <si>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</si>
  <si>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</si>
  <si>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</si>
  <si>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</si>
  <si>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</si>
  <si>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</si>
  <si>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</si>
  <si>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</si>
  <si>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</si>
  <si>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</si>
  <si>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</si>
  <si>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</si>
  <si>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</si>
  <si>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</si>
  <si>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</si>
  <si>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</si>
  <si>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</si>
  <si>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</si>
  <si>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</si>
  <si>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</si>
  <si>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</si>
  <si>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</si>
  <si>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</si>
  <si>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</si>
  <si>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</si>
  <si>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</si>
  <si>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</si>
  <si>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</si>
  <si>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</si>
  <si>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</si>
  <si>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</si>
  <si>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</si>
  <si>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</si>
  <si>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</si>
  <si>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</si>
  <si>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</si>
  <si>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</si>
  <si>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</si>
  <si>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</si>
  <si>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</si>
  <si>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</si>
  <si>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</si>
  <si>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</si>
  <si>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</si>
  <si>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</si>
  <si>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</si>
  <si>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</si>
  <si>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</si>
  <si>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</si>
  <si>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</si>
  <si>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</si>
  <si>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</si>
  <si>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</si>
  <si>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</si>
  <si>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</si>
  <si>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</si>
  <si>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</si>
  <si>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</si>
  <si>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</si>
  <si>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</si>
  <si>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</si>
  <si>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</si>
  <si>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</si>
  <si>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</si>
  <si>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</si>
  <si>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</si>
  <si>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</si>
  <si>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</si>
  <si>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</si>
  <si>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</si>
  <si>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</si>
  <si>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</si>
  <si>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</si>
  <si>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</si>
  <si>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</si>
  <si>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</si>
  <si>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</si>
  <si>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</si>
  <si>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</si>
  <si>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</si>
  <si>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</si>
  <si>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</si>
  <si>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</si>
  <si>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</si>
  <si>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</si>
  <si>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</si>
  <si>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</si>
  <si>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</si>
  <si>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</si>
  <si>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</si>
  <si>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</si>
  <si>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</si>
  <si>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</si>
  <si>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</si>
  <si>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</si>
  <si>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</si>
  <si>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</si>
  <si>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</si>
  <si>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</si>
  <si>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</si>
  <si>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</si>
  <si>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</si>
  <si>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</si>
  <si>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</si>
  <si>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</si>
  <si>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</si>
  <si>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</si>
  <si>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</si>
  <si>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</si>
  <si>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</si>
  <si>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</si>
  <si>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</si>
  <si>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</si>
  <si>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</si>
  <si>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</si>
  <si>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</si>
  <si>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</si>
  <si>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</si>
  <si>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</si>
  <si>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</si>
  <si>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</si>
  <si>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</si>
  <si>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</si>
  <si>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</si>
  <si>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</si>
  <si>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</si>
  <si>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</si>
  <si>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</si>
  <si>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</si>
  <si>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</si>
  <si>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</si>
  <si>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</si>
  <si>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</si>
  <si>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</si>
  <si>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</si>
  <si>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</si>
  <si>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</si>
  <si>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</si>
  <si>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</si>
  <si>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</si>
  <si>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</si>
  <si>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</si>
  <si>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</si>
  <si>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</si>
  <si>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</si>
  <si>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</si>
  <si>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</si>
  <si>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</si>
  <si>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</si>
  <si>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</si>
  <si>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</si>
  <si>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</si>
  <si>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</si>
  <si>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</si>
  <si>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</si>
  <si>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</si>
  <si>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</si>
  <si>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</si>
  <si>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</si>
  <si>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</si>
  <si>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</si>
  <si>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</si>
  <si>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</si>
  <si>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</si>
  <si>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</si>
  <si>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</si>
  <si>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</si>
  <si>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</si>
  <si>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</si>
  <si>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</si>
  <si>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</si>
  <si>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</si>
  <si>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</si>
  <si>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</si>
  <si>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</si>
  <si>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</si>
  <si>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</si>
  <si>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</si>
  <si>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</si>
  <si>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</si>
  <si>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</si>
  <si>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</si>
  <si>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</si>
  <si>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</si>
  <si>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</si>
  <si>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</si>
  <si>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</si>
  <si>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</si>
  <si>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</si>
  <si>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</si>
  <si>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</si>
  <si>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</si>
  <si>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</si>
  <si>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</si>
  <si>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</si>
  <si>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</si>
  <si>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</si>
  <si>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</si>
  <si>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</si>
  <si>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</si>
  <si>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</si>
  <si>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</si>
  <si>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</si>
  <si>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</si>
  <si>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</si>
  <si>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</si>
  <si>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</si>
  <si>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</si>
  <si>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</si>
  <si>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</si>
  <si>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</si>
  <si>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</si>
  <si>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</si>
  <si>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</si>
  <si>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</si>
  <si>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</si>
  <si>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</si>
  <si>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</si>
  <si>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</si>
  <si>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</si>
  <si>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</si>
  <si>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</si>
  <si>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</si>
  <si>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</si>
  <si>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</si>
  <si>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</si>
  <si>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</si>
  <si>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</si>
  <si>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</si>
  <si>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</si>
  <si>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</si>
  <si>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</si>
  <si>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</si>
  <si>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</si>
  <si>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</si>
  <si>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</si>
  <si>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</si>
  <si>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</si>
  <si>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</si>
  <si>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</si>
  <si>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</si>
  <si>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</si>
  <si>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</si>
  <si>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</si>
  <si>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</si>
  <si>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</si>
  <si>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</si>
  <si>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</si>
  <si>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</si>
  <si>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</si>
  <si>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</si>
  <si>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</si>
  <si>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</si>
  <si>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</si>
  <si>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</si>
  <si>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</si>
  <si>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</si>
  <si>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</si>
  <si>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</si>
  <si>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</si>
  <si>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</si>
  <si>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</si>
  <si>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</si>
  <si>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</si>
  <si>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</si>
  <si>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</si>
  <si>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</si>
  <si>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</si>
  <si>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</si>
  <si>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</si>
  <si>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</si>
  <si>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</si>
  <si>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</si>
  <si>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</si>
  <si>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</si>
  <si>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</si>
  <si>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</si>
  <si>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</si>
  <si>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</si>
  <si>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</si>
  <si>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</si>
  <si>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</si>
  <si>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</si>
  <si>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</si>
  <si>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</si>
  <si>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</si>
  <si>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</si>
  <si>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</si>
  <si>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</si>
  <si>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</si>
  <si>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</si>
  <si>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</si>
  <si>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</si>
  <si>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</si>
  <si>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</si>
  <si>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</si>
  <si>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</si>
  <si>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</si>
  <si>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</si>
  <si>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</si>
  <si>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</si>
  <si>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</si>
  <si>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</si>
  <si>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</si>
  <si>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</si>
  <si>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</si>
  <si>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</si>
  <si>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</si>
  <si>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</si>
  <si>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</si>
  <si>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</si>
  <si>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</si>
  <si>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</si>
  <si>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</si>
  <si>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</si>
  <si>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</si>
  <si>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</si>
  <si>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</si>
  <si>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</si>
  <si>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</si>
  <si>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</si>
  <si>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</si>
  <si>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</si>
  <si>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</si>
  <si>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</si>
  <si>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</si>
  <si>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</si>
  <si>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</si>
  <si>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</si>
  <si>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</si>
  <si>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</si>
  <si>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</si>
  <si>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</si>
  <si>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</si>
  <si>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</si>
  <si>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</si>
  <si>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</si>
  <si>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</si>
  <si>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</si>
  <si>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</si>
  <si>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</si>
  <si>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</si>
  <si>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</si>
  <si>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</si>
  <si>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</si>
  <si>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</si>
  <si>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</si>
  <si>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</si>
  <si>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</si>
  <si>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</si>
  <si>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</si>
  <si>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</si>
  <si>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</si>
  <si>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</si>
  <si>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</si>
  <si>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</si>
  <si>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</si>
  <si>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</si>
  <si>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</si>
  <si>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</si>
  <si>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</si>
  <si>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</si>
  <si>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</si>
  <si>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</si>
  <si>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</si>
  <si>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</si>
  <si>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</si>
  <si>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</si>
  <si>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</si>
  <si>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</si>
  <si>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</si>
  <si>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</si>
  <si>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</si>
  <si>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</si>
  <si>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</si>
  <si>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</si>
  <si>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</si>
  <si>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</si>
  <si>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</si>
  <si>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</si>
  <si>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</si>
  <si>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</si>
  <si>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</si>
  <si>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</si>
  <si>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</si>
  <si>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</si>
  <si>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</si>
  <si>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</si>
  <si>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</si>
  <si>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</si>
  <si>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</si>
  <si>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</si>
  <si>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</si>
  <si>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</si>
  <si>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</si>
  <si>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</si>
  <si>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</si>
  <si>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</si>
  <si>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</si>
  <si>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</si>
  <si>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</si>
  <si>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</si>
  <si>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</si>
  <si>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</si>
  <si>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</si>
  <si>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</si>
  <si>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</si>
  <si>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</si>
  <si>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</si>
  <si>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</si>
  <si>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</si>
  <si>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</si>
  <si>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</si>
  <si>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</si>
  <si>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</si>
  <si>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</si>
  <si>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</si>
  <si>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</si>
  <si>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</si>
  <si>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</si>
  <si>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</si>
  <si>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</si>
  <si>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</si>
  <si>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</si>
  <si>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</si>
  <si>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</si>
  <si>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</si>
  <si>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</si>
  <si>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</si>
  <si>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</si>
  <si>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</si>
  <si>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</si>
  <si>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</si>
  <si>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</si>
  <si>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</si>
  <si>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</si>
  <si>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</si>
  <si>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</si>
  <si>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</si>
  <si>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</si>
  <si>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</si>
  <si>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</si>
  <si>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</si>
  <si>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</si>
  <si>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</si>
  <si>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</si>
  <si>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</si>
  <si>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</si>
  <si>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</si>
  <si>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</si>
  <si>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</si>
  <si>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</si>
  <si>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</si>
  <si>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</si>
  <si>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</si>
  <si>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</si>
  <si>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</si>
  <si>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</si>
  <si>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</si>
  <si>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</si>
  <si>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</si>
  <si>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</si>
  <si>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</si>
  <si>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</si>
  <si>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</si>
  <si>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</si>
  <si>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</si>
  <si>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</si>
  <si>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</si>
  <si>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</si>
  <si>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</si>
  <si>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</si>
  <si>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</si>
  <si>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</si>
  <si>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</si>
  <si>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</si>
  <si>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</si>
  <si>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</si>
  <si>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</si>
  <si>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</si>
  <si>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</si>
  <si>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</si>
  <si>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</si>
  <si>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</si>
  <si>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</si>
  <si>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</si>
  <si>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</si>
  <si>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</si>
  <si>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</si>
  <si>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</si>
  <si>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</si>
  <si>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</si>
  <si>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</si>
  <si>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</si>
  <si>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</si>
  <si>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</si>
  <si>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</si>
  <si>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</si>
  <si>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</si>
  <si>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</si>
  <si>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</si>
  <si>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</si>
  <si>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</si>
  <si>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</si>
  <si>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</si>
  <si>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</si>
  <si>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</si>
  <si>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</si>
  <si>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</si>
  <si>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</si>
  <si>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</si>
  <si>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</si>
  <si>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</si>
  <si>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</si>
  <si>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</si>
  <si>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</si>
  <si>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</si>
  <si>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</si>
  <si>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</si>
  <si>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</si>
  <si>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</si>
  <si>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</si>
  <si>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</si>
  <si>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</si>
  <si>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</si>
  <si>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</si>
  <si>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</si>
  <si>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</si>
  <si>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</si>
  <si>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</si>
  <si>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</si>
  <si>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</si>
  <si>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</si>
  <si>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</si>
  <si>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</si>
  <si>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</si>
  <si>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</si>
  <si>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</si>
  <si>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</si>
  <si>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</si>
  <si>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</si>
  <si>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</si>
  <si>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</si>
  <si>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</si>
  <si>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</si>
  <si>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</si>
  <si>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</si>
  <si>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</si>
  <si>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</si>
  <si>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</si>
  <si>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</si>
  <si>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</si>
  <si>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</si>
  <si>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</si>
  <si>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</si>
  <si>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</si>
  <si>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</si>
  <si>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</si>
  <si>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</si>
  <si>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</si>
  <si>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</si>
  <si>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</si>
  <si>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</si>
  <si>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</si>
  <si>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</si>
  <si>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</si>
  <si>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</si>
  <si>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</si>
  <si>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</si>
  <si>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</si>
  <si>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</si>
  <si>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</si>
  <si>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</si>
  <si>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</si>
  <si>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</si>
  <si>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</si>
  <si>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</si>
  <si>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</si>
  <si>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</si>
  <si>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</si>
  <si>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</si>
  <si>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</si>
  <si>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</si>
  <si>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</si>
  <si>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</si>
  <si>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</si>
  <si>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</si>
  <si>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</si>
  <si>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</si>
  <si>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</si>
  <si>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</si>
  <si>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</si>
  <si>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</si>
  <si>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</si>
  <si>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</si>
  <si>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</si>
  <si>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</si>
  <si>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</si>
  <si>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</si>
  <si>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</si>
  <si>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</si>
  <si>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</si>
  <si>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</si>
  <si>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</si>
  <si>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</si>
  <si>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</si>
  <si>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</si>
  <si>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</si>
  <si>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</si>
  <si>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</si>
  <si>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</si>
  <si>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</si>
  <si>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</si>
  <si>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</si>
  <si>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</si>
  <si>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</si>
  <si>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</si>
  <si>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</si>
  <si>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</si>
  <si>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</si>
  <si>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</si>
  <si>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</si>
  <si>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</si>
  <si>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</si>
  <si>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</si>
  <si>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</si>
  <si>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</si>
  <si>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</si>
  <si>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</si>
  <si>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</si>
  <si>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</si>
  <si>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</si>
  <si>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</si>
  <si>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</si>
  <si>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</si>
  <si>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</si>
  <si>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</si>
  <si>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</si>
  <si>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</si>
  <si>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</si>
  <si>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</si>
  <si>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</si>
  <si>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</si>
  <si>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</si>
  <si>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</si>
  <si>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</si>
  <si>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</si>
  <si>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</si>
  <si>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</si>
  <si>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</si>
  <si>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</si>
  <si>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</si>
  <si>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</si>
  <si>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</si>
  <si>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</si>
  <si>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</si>
  <si>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</si>
  <si>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</si>
  <si>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</si>
  <si>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</si>
  <si>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</si>
  <si>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</si>
  <si>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</si>
  <si>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</si>
  <si>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</si>
  <si>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</si>
  <si>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</si>
  <si>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</si>
  <si>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</si>
  <si>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</si>
  <si>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</si>
  <si>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</si>
  <si>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</si>
  <si>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</si>
  <si>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</si>
  <si>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</si>
  <si>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</si>
  <si>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</si>
  <si>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</si>
  <si>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</si>
  <si>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</si>
  <si>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</si>
  <si>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</si>
  <si>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</si>
  <si>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</si>
  <si>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</si>
  <si>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</si>
  <si>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</si>
  <si>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</si>
  <si>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</si>
  <si>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</si>
  <si>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</si>
  <si>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</si>
  <si>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</si>
  <si>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</si>
  <si>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</si>
  <si>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</si>
  <si>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</si>
  <si>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</si>
  <si>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</si>
  <si>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</si>
  <si>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</si>
  <si>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</si>
  <si>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</si>
  <si>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</si>
  <si>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</si>
  <si>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</si>
  <si>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</si>
  <si>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</si>
  <si>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</si>
  <si>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</si>
  <si>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</si>
  <si>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</si>
  <si>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</si>
  <si>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</si>
  <si>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</si>
  <si>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</si>
  <si>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</si>
  <si>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</si>
  <si>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</si>
  <si>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</si>
  <si>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</si>
  <si>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</si>
  <si>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</si>
  <si>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</si>
  <si>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</si>
  <si>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</si>
  <si>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</si>
  <si>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</si>
  <si>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</si>
  <si>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</si>
  <si>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</si>
  <si>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</si>
  <si>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</si>
  <si>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</si>
  <si>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</si>
  <si>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</si>
  <si>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</si>
  <si>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</si>
  <si>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</si>
  <si>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</si>
  <si>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</si>
  <si>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</si>
  <si>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</si>
  <si>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</si>
  <si>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</si>
  <si>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</si>
  <si>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</si>
  <si>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</si>
  <si>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</si>
  <si>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</si>
  <si>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</si>
  <si>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</si>
  <si>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</si>
  <si>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</si>
  <si>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</si>
  <si>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</si>
  <si>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</si>
  <si>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</si>
  <si>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</si>
  <si>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</si>
  <si>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</si>
  <si>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</si>
  <si>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</si>
  <si>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</si>
  <si>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</si>
  <si>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</si>
  <si>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</si>
  <si>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</si>
  <si>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</si>
  <si>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</si>
  <si>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</si>
  <si>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</si>
  <si>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</si>
  <si>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</si>
  <si>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</si>
  <si>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</si>
  <si>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</si>
  <si>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</si>
  <si>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</si>
  <si>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</si>
  <si>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</si>
  <si>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</si>
  <si>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</si>
  <si>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</si>
  <si>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</si>
  <si>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</si>
  <si>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</si>
  <si>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</si>
  <si>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</si>
  <si>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</si>
  <si>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</si>
  <si>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</si>
  <si>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</si>
  <si>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</si>
  <si>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</si>
  <si>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</si>
  <si>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</si>
  <si>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</si>
  <si>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</si>
  <si>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</si>
  <si>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</si>
  <si>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</si>
  <si>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</si>
  <si>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</si>
  <si>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</si>
  <si>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</si>
  <si>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</si>
  <si>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</si>
  <si>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</si>
  <si>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</si>
  <si>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</si>
  <si>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</si>
  <si>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</si>
  <si>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</si>
  <si>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</si>
  <si>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</si>
  <si>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</si>
  <si>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</si>
  <si>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</si>
  <si>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</si>
  <si>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</si>
  <si>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</si>
  <si>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</si>
  <si>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</si>
  <si>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</si>
  <si>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</si>
  <si>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</si>
  <si>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</si>
  <si>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</si>
  <si>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</si>
  <si>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</si>
  <si>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</si>
  <si>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</si>
  <si>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</si>
  <si>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</si>
  <si>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</si>
  <si>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</si>
  <si>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</si>
  <si>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</si>
  <si>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</si>
  <si>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</si>
  <si>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</si>
  <si>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</si>
  <si>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</si>
  <si>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</si>
  <si>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</si>
  <si>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</si>
  <si>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</si>
  <si>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</si>
  <si>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</si>
  <si>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</si>
  <si>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</si>
  <si>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</si>
  <si>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</si>
  <si>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</si>
  <si>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</si>
  <si>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</si>
  <si>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</si>
  <si>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</si>
  <si>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</si>
  <si>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</si>
  <si>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</si>
  <si>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</si>
  <si>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</si>
  <si>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</si>
  <si>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</si>
  <si>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</si>
  <si>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</si>
  <si>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</si>
  <si>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</si>
  <si>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</si>
  <si>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</si>
  <si>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</si>
  <si>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</si>
  <si>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</si>
  <si>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</si>
  <si>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</si>
  <si>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</si>
  <si>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</si>
  <si>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</si>
  <si>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</si>
  <si>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</si>
  <si>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</si>
  <si>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</si>
  <si>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</si>
  <si>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</si>
  <si>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</si>
  <si>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</si>
  <si>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</si>
  <si>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</si>
  <si>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</si>
  <si>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</si>
  <si>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</si>
  <si>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</si>
  <si>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</si>
  <si>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</si>
  <si>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</si>
  <si>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</si>
  <si>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</si>
  <si>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</si>
  <si>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</si>
  <si>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</si>
  <si>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</si>
  <si>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</si>
  <si>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</si>
  <si>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</si>
  <si>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</si>
  <si>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</si>
  <si>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</si>
  <si>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</si>
  <si>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</si>
  <si>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</si>
  <si>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</si>
  <si>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</si>
  <si>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</si>
  <si>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</si>
  <si>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</si>
  <si>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</si>
  <si>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</si>
  <si>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</si>
  <si>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</si>
  <si>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</si>
  <si>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</si>
  <si>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</si>
  <si>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</si>
  <si>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</si>
  <si>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</si>
  <si>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</si>
  <si>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</si>
  <si>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</si>
  <si>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</si>
  <si>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</si>
  <si>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</si>
  <si>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</si>
  <si>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</si>
  <si>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</si>
  <si>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</si>
  <si>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</si>
  <si>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</si>
  <si>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</si>
  <si>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</si>
  <si>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</si>
  <si>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</si>
  <si>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</si>
  <si>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</si>
  <si>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</si>
  <si>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</si>
  <si>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</si>
  <si>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</si>
  <si>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</si>
  <si>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</si>
  <si>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</si>
  <si>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</si>
  <si>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</si>
  <si>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</si>
  <si>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</si>
  <si>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</si>
  <si>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</si>
  <si>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</si>
  <si>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</si>
  <si>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</si>
  <si>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</si>
  <si>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</si>
  <si>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</si>
  <si>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</si>
  <si>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</si>
  <si>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</si>
  <si>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</si>
  <si>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</si>
  <si>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</si>
  <si>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</si>
  <si>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</si>
  <si>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</si>
  <si>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</si>
  <si>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</si>
  <si>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</si>
  <si>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</si>
  <si>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</si>
  <si>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</si>
  <si>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</si>
  <si>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</si>
  <si>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</si>
  <si>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</si>
  <si>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</si>
  <si>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</si>
  <si>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</si>
  <si>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</si>
  <si>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</si>
  <si>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</si>
  <si>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</si>
  <si>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</si>
  <si>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</si>
  <si>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</si>
  <si>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</si>
  <si>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</si>
  <si>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</si>
  <si>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</si>
  <si>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</si>
  <si>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</si>
  <si>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</si>
  <si>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</si>
  <si>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</si>
  <si>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</si>
  <si>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</si>
  <si>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</si>
  <si>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</si>
  <si>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</si>
  <si>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</si>
  <si>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</si>
  <si>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</si>
  <si>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</si>
  <si>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</si>
  <si>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</si>
  <si>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</si>
  <si>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</si>
  <si>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</si>
  <si>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</si>
  <si>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</si>
  <si>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</si>
  <si>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</si>
  <si>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</si>
  <si>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</si>
  <si>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</si>
  <si>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</si>
  <si>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</si>
  <si>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</si>
  <si>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</si>
  <si>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</si>
  <si>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</si>
  <si>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</si>
  <si>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</si>
  <si>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</si>
  <si>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</si>
  <si>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</si>
  <si>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</si>
  <si>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</si>
  <si>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</si>
  <si>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</si>
  <si>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</si>
  <si>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</si>
  <si>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</si>
  <si>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</si>
  <si>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</si>
  <si>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</si>
  <si>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</si>
  <si>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</si>
  <si>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</si>
  <si>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</si>
  <si>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</si>
  <si>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</si>
  <si>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</si>
  <si>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</si>
  <si>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</si>
  <si>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</si>
  <si>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</si>
  <si>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</si>
  <si>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</si>
  <si>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</si>
  <si>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</si>
  <si>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</si>
  <si>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</si>
  <si>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</si>
  <si>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</si>
  <si>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</si>
  <si>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</si>
  <si>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</si>
  <si>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</si>
  <si>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</si>
  <si>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</si>
  <si>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</si>
  <si>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</si>
  <si>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</si>
  <si>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</si>
  <si>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</si>
  <si>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</si>
  <si>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</si>
  <si>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</si>
  <si>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</si>
  <si>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</si>
  <si>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</si>
  <si>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</si>
  <si>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</si>
  <si>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</si>
  <si>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</si>
  <si>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</si>
  <si>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</si>
  <si>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</si>
  <si>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</si>
  <si>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</si>
  <si>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</si>
  <si>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</si>
  <si>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</si>
  <si>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</si>
  <si>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</si>
  <si>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</si>
  <si>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</si>
  <si>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</si>
  <si>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</si>
  <si>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</si>
  <si>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</si>
  <si>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</si>
  <si>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</si>
  <si>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</si>
  <si>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</si>
  <si>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</si>
  <si>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</si>
  <si>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</si>
  <si>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</si>
  <si>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</si>
  <si>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</si>
  <si>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</si>
  <si>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</si>
  <si>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</si>
  <si>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</si>
  <si>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</si>
  <si>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</si>
  <si>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</si>
  <si>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</si>
  <si>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</si>
  <si>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</si>
  <si>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</si>
  <si>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</si>
  <si>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</si>
  <si>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</si>
  <si>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</si>
  <si>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</si>
  <si>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</si>
  <si>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</si>
  <si>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</si>
  <si>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</si>
  <si>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</si>
  <si>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</si>
  <si>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</si>
  <si>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</si>
  <si>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</si>
  <si>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</si>
  <si>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</si>
  <si>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</si>
  <si>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</si>
  <si>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</si>
  <si>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</si>
  <si>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</si>
  <si>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</si>
  <si>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</si>
  <si>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</si>
  <si>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</si>
  <si>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</si>
  <si>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</si>
  <si>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</si>
  <si>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</si>
  <si>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</si>
  <si>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</si>
  <si>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</si>
  <si>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</si>
  <si>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</si>
  <si>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</si>
  <si>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</si>
  <si>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</si>
  <si>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</si>
  <si>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</si>
  <si>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</si>
  <si>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</si>
  <si>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</si>
  <si>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</si>
  <si>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</si>
  <si>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</si>
  <si>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</si>
  <si>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</si>
  <si>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</si>
  <si>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</si>
  <si>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</si>
  <si>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</si>
  <si>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</si>
  <si>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</si>
  <si>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</si>
  <si>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</si>
  <si>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</si>
  <si>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</si>
  <si>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</si>
  <si>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</si>
  <si>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</si>
  <si>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</si>
  <si>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</si>
  <si>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</si>
  <si>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</si>
  <si>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</si>
  <si>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</si>
  <si>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</si>
  <si>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</si>
  <si>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</si>
  <si>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</si>
  <si>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</si>
  <si>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</si>
  <si>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</si>
  <si>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</si>
  <si>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</si>
  <si>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</si>
  <si>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</si>
  <si>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</si>
  <si>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</si>
  <si>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</si>
  <si>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</si>
  <si>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</si>
  <si>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</si>
  <si>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</si>
  <si>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</si>
  <si>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</si>
  <si>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</si>
  <si>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</si>
  <si>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</si>
  <si>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</si>
  <si>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</si>
  <si>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</si>
  <si>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</si>
  <si>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</si>
  <si>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</si>
  <si>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</si>
  <si>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</si>
  <si>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</si>
  <si>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</si>
  <si>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</si>
  <si>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</si>
  <si>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</si>
  <si>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</si>
  <si>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</si>
  <si>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</si>
  <si>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</si>
  <si>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</si>
  <si>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</si>
  <si>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</si>
  <si>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</si>
  <si>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</si>
  <si>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</si>
  <si>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</si>
  <si>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</si>
  <si>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</si>
  <si>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</si>
  <si>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</si>
  <si>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</si>
  <si>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</si>
  <si>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</si>
  <si>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</si>
  <si>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</si>
  <si>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</si>
  <si>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</si>
  <si>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</si>
  <si>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</si>
  <si>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</si>
  <si>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</si>
  <si>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</si>
  <si>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</si>
  <si>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</si>
  <si>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</si>
  <si>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</si>
  <si>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</si>
  <si>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</si>
  <si>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</si>
  <si>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</si>
  <si>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</si>
  <si>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</si>
  <si>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</si>
  <si>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</si>
  <si>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</si>
  <si>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</si>
  <si>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</si>
  <si>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</si>
  <si>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</si>
  <si>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</si>
  <si>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</si>
  <si>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</si>
  <si>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</si>
  <si>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</si>
  <si>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</si>
  <si>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</si>
  <si>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</si>
  <si>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</si>
  <si>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</si>
  <si>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</si>
  <si>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</si>
  <si>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</si>
  <si>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</si>
  <si>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</si>
  <si>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</si>
  <si>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</si>
  <si>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</si>
  <si>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</si>
  <si>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</si>
  <si>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</si>
  <si>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</si>
  <si>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</si>
  <si>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</si>
  <si>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</si>
  <si>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</si>
  <si>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</si>
  <si>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</si>
  <si>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</si>
  <si>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</si>
  <si>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</si>
  <si>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</si>
  <si>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</si>
  <si>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</si>
  <si>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</si>
  <si>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</si>
  <si>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</si>
  <si>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</si>
  <si>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</si>
  <si>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</si>
  <si>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</si>
  <si>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</si>
  <si>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</si>
  <si>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</si>
  <si>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</si>
  <si>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</si>
  <si>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</si>
  <si>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</si>
  <si>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</si>
  <si>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</si>
  <si>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</si>
  <si>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</si>
  <si>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</si>
  <si>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</si>
  <si>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</si>
  <si>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</si>
  <si>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</si>
  <si>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</si>
  <si>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</si>
  <si>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</si>
  <si>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</si>
  <si>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</si>
  <si>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</si>
  <si>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</si>
  <si>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</si>
  <si>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</si>
  <si>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</si>
  <si>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</si>
  <si>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</si>
  <si>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</si>
  <si>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</si>
  <si>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</si>
  <si>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</si>
  <si>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</si>
  <si>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</si>
  <si>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</si>
  <si>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</si>
  <si>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</si>
  <si>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</si>
  <si>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</si>
  <si>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</si>
  <si>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</si>
  <si>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</si>
  <si>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</si>
  <si>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</si>
  <si>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</si>
  <si>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</si>
  <si>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</si>
  <si>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</si>
  <si>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</si>
  <si>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</si>
  <si>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</si>
  <si>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</si>
  <si>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</si>
  <si>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</si>
  <si>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</si>
  <si>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</si>
  <si>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</si>
  <si>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</si>
  <si>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</si>
  <si>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</si>
  <si>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</si>
  <si>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</si>
  <si>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</si>
  <si>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</si>
  <si>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</si>
  <si>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</si>
  <si>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</si>
  <si>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</si>
  <si>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</si>
  <si>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</si>
  <si>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</si>
  <si>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</si>
  <si>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</si>
  <si>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</si>
  <si>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</si>
  <si>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</si>
  <si>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</si>
  <si>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</si>
  <si>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</si>
  <si>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</si>
  <si>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</si>
  <si>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</si>
  <si>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</si>
  <si>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</si>
  <si>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</si>
  <si>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</si>
  <si>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</si>
  <si>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</si>
  <si>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</si>
  <si>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</si>
  <si>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</si>
  <si>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</si>
  <si>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</si>
  <si>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</si>
  <si>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</si>
  <si>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</si>
  <si>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</si>
  <si>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</si>
  <si>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</si>
  <si>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</si>
  <si>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</si>
  <si>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</si>
  <si>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</si>
  <si>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</si>
  <si>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</si>
  <si>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</si>
  <si>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</si>
  <si>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</si>
  <si>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</si>
  <si>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</si>
  <si>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</si>
  <si>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</si>
  <si>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</si>
  <si>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</si>
  <si>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</si>
  <si>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</si>
  <si>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</si>
  <si>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</si>
  <si>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</si>
  <si>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</si>
  <si>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</si>
  <si>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</si>
  <si>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</si>
  <si>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</si>
  <si>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</si>
  <si>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</si>
  <si>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</si>
  <si>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</si>
  <si>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</si>
  <si>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</si>
  <si>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</si>
  <si>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</si>
  <si>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</si>
  <si>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</si>
  <si>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</si>
  <si>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</si>
  <si>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</si>
  <si>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</si>
  <si>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</si>
  <si>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</si>
  <si>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</si>
  <si>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</si>
  <si>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</si>
  <si>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</si>
  <si>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</si>
  <si>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</si>
  <si>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</si>
  <si>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</si>
  <si>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</si>
  <si>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</si>
  <si>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</si>
  <si>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</si>
  <si>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</si>
  <si>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</si>
  <si>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</si>
  <si>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</si>
  <si>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</si>
  <si>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</si>
  <si>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</si>
  <si>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</si>
  <si>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</si>
  <si>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</si>
  <si>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</si>
  <si>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</si>
  <si>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</si>
  <si>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</si>
  <si>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</si>
  <si>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</si>
  <si>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</si>
  <si>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</si>
  <si>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</si>
  <si>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</si>
  <si>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</si>
  <si>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</si>
  <si>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</si>
  <si>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</si>
  <si>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</si>
  <si>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</si>
  <si>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</si>
  <si>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</si>
  <si>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</si>
  <si>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</si>
  <si>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</si>
  <si>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</si>
  <si>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</si>
  <si>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</si>
  <si>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</si>
  <si>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</si>
  <si>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</si>
  <si>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</si>
  <si>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</si>
  <si>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</si>
  <si>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</si>
  <si>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</si>
  <si>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</si>
  <si>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</si>
  <si>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</si>
  <si>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</si>
  <si>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</si>
  <si>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</si>
  <si>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</si>
  <si>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</si>
  <si>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</si>
  <si>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</si>
  <si>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</si>
  <si>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</si>
  <si>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</si>
  <si>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</si>
  <si>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</si>
  <si>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</si>
  <si>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</si>
  <si>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</si>
  <si>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</si>
  <si>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</si>
  <si>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</si>
  <si>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</si>
  <si>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</si>
  <si>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</si>
  <si>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</si>
  <si>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</si>
  <si>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</si>
  <si>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</si>
  <si>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</si>
  <si>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</si>
  <si>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</si>
  <si>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</si>
  <si>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</si>
  <si>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</si>
  <si>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</si>
  <si>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</si>
  <si>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</si>
  <si>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</si>
  <si>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</si>
  <si>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</si>
  <si>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</si>
  <si>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</si>
  <si>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</si>
  <si>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</si>
  <si>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</si>
  <si>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</si>
  <si>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</si>
  <si>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</si>
  <si>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</si>
  <si>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</si>
  <si>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</si>
  <si>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</si>
  <si>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</si>
  <si>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</si>
  <si>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</si>
  <si>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</si>
  <si>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</si>
  <si>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</si>
  <si>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</si>
  <si>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</si>
  <si>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</si>
  <si>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</si>
  <si>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</si>
  <si>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</si>
  <si>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</si>
  <si>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</si>
  <si>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</si>
  <si>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</si>
  <si>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</si>
  <si>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</si>
  <si>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</si>
  <si>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</si>
  <si>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</si>
  <si>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</si>
  <si>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</si>
  <si>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</si>
  <si>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</si>
  <si>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</si>
  <si>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</si>
  <si>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</si>
  <si>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</si>
  <si>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</si>
  <si>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</si>
  <si>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</si>
  <si>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</si>
  <si>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</si>
  <si>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</si>
  <si>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</si>
  <si>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</si>
  <si>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</si>
  <si>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</si>
  <si>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</si>
  <si>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</si>
  <si>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</si>
  <si>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</si>
  <si>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</si>
  <si>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</si>
  <si>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</si>
  <si>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</si>
  <si>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</si>
  <si>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</si>
  <si>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</si>
  <si>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</si>
  <si>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</si>
  <si>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</si>
  <si>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</si>
  <si>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</si>
  <si>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</si>
  <si>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</si>
  <si>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</si>
  <si>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</si>
  <si>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</si>
  <si>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</si>
  <si>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</si>
  <si>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</si>
  <si>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</si>
  <si>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</si>
  <si>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</si>
  <si>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</si>
  <si>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</si>
  <si>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</si>
  <si>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</si>
  <si>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</si>
  <si>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</si>
  <si>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</si>
  <si>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</si>
  <si>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</si>
  <si>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</si>
  <si>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</si>
  <si>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</si>
  <si>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</si>
  <si>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</si>
  <si>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</si>
  <si>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</si>
  <si>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</si>
  <si>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</si>
  <si>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</si>
  <si>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</si>
  <si>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</si>
  <si>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</si>
  <si>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</si>
  <si>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</si>
  <si>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</si>
  <si>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</si>
  <si>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</si>
  <si>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</si>
  <si>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</si>
  <si>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</si>
  <si>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</si>
  <si>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</si>
  <si>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</si>
  <si>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</si>
  <si>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</si>
  <si>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</si>
  <si>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</si>
  <si>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</si>
  <si>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</si>
  <si>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</si>
  <si>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</si>
  <si>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</si>
  <si>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</si>
  <si>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</si>
  <si>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</si>
  <si>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</si>
  <si>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</si>
  <si>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</si>
  <si>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</si>
  <si>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</si>
  <si>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</si>
  <si>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</si>
  <si>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</si>
  <si>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</si>
  <si>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</si>
  <si>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</si>
  <si>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</si>
  <si>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</si>
  <si>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</si>
  <si>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</si>
  <si>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</si>
  <si>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</si>
  <si>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</si>
  <si>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</si>
  <si>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</si>
  <si>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</si>
  <si>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</si>
  <si>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</si>
  <si>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</si>
  <si>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</si>
  <si>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</si>
  <si>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</si>
  <si>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</si>
  <si>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</si>
  <si>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</si>
  <si>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</si>
  <si>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</si>
  <si>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</si>
  <si>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</si>
  <si>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</si>
  <si>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</si>
  <si>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</si>
  <si>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</si>
  <si>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</si>
  <si>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</si>
  <si>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</si>
  <si>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</si>
  <si>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</si>
  <si>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</si>
  <si>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</si>
  <si>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</si>
  <si>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</si>
  <si>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</si>
  <si>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</si>
  <si>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</si>
  <si>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</si>
  <si>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</si>
  <si>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</si>
  <si>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</si>
  <si>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</si>
  <si>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</si>
  <si>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</si>
  <si>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</si>
  <si>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</si>
  <si>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</si>
  <si>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</si>
  <si>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</si>
  <si>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</si>
  <si>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</si>
  <si>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</si>
  <si>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</si>
  <si>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</si>
  <si>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</si>
  <si>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</si>
  <si>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</si>
  <si>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</si>
  <si>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</si>
  <si>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</si>
  <si>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</si>
  <si>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</si>
  <si>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</si>
  <si>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</si>
  <si>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</si>
  <si>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</si>
  <si>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</si>
  <si>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</si>
  <si>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</si>
  <si>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</si>
  <si>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</si>
  <si>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</si>
  <si>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</si>
  <si>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</si>
  <si>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</si>
  <si>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</si>
  <si>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</si>
  <si>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</si>
  <si>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</si>
  <si>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</si>
  <si>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</si>
  <si>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</si>
  <si>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</si>
  <si>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</si>
  <si>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</si>
  <si>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</si>
  <si>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</si>
  <si>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</si>
  <si>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</si>
  <si>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</si>
  <si>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</si>
  <si>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</si>
  <si>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</si>
  <si>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</si>
  <si>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</si>
  <si>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</si>
  <si>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</si>
  <si>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</si>
  <si>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</si>
  <si>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</si>
  <si>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</si>
  <si>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</si>
  <si>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</si>
  <si>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</si>
  <si>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</si>
  <si>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</si>
  <si>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</si>
  <si>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</si>
  <si>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</si>
  <si>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</si>
  <si>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</si>
  <si>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</si>
  <si>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</si>
  <si>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</si>
  <si>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</si>
  <si>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</si>
  <si>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</si>
  <si>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</si>
  <si>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</si>
  <si>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</si>
  <si>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</si>
  <si>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</si>
  <si>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</si>
  <si>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</si>
  <si>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</si>
  <si>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</si>
  <si>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</si>
  <si>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</si>
  <si>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</si>
  <si>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</si>
  <si>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</si>
  <si>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</si>
  <si>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</si>
  <si>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</si>
  <si>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</si>
  <si>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</si>
  <si>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</si>
  <si>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</si>
  <si>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</si>
  <si>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</si>
  <si>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</si>
  <si>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</si>
  <si>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</si>
  <si>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</si>
  <si>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</si>
  <si>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</si>
  <si>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</si>
  <si>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</si>
  <si>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</si>
  <si>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</si>
  <si>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</si>
  <si>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</si>
  <si>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</si>
  <si>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</si>
  <si>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</si>
  <si>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</si>
  <si>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</si>
  <si>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</si>
  <si>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</si>
  <si>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</si>
  <si>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</si>
  <si>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</si>
  <si>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</si>
  <si>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</si>
  <si>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</si>
  <si>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</si>
  <si>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</si>
  <si>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</si>
  <si>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</si>
  <si>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</si>
  <si>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</si>
  <si>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</si>
  <si>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</si>
  <si>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</si>
  <si>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</si>
  <si>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</si>
  <si>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</si>
  <si>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</si>
  <si>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</si>
  <si>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</si>
  <si>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</si>
  <si>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</si>
  <si>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</si>
  <si>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</si>
  <si>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</si>
  <si>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</si>
  <si>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</si>
  <si>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</si>
  <si>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</si>
  <si>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</si>
  <si>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</si>
  <si>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</si>
  <si>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</si>
  <si>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</si>
  <si>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</si>
  <si>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</si>
  <si>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</si>
  <si>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</si>
  <si>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</si>
  <si>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</si>
  <si>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</si>
  <si>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</si>
  <si>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</si>
  <si>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</si>
  <si>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</si>
  <si>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</si>
  <si>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</si>
  <si>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</si>
  <si>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</si>
  <si>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</si>
  <si>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</si>
  <si>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</si>
  <si>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</si>
  <si>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</si>
  <si>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</si>
  <si>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</si>
  <si>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</si>
  <si>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</si>
  <si>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</si>
  <si>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</si>
  <si>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</si>
  <si>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</si>
  <si>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</si>
  <si>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</si>
  <si>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</si>
  <si>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</si>
  <si>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</si>
  <si>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</si>
  <si>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</si>
  <si>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</si>
  <si>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</si>
  <si>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</si>
  <si>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</si>
  <si>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</si>
  <si>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</si>
  <si>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</si>
  <si>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</si>
  <si>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</si>
  <si>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</si>
  <si>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</si>
  <si>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</si>
  <si>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</si>
  <si>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</si>
  <si>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</si>
  <si>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</si>
  <si>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</si>
  <si>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</si>
  <si>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</si>
  <si>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</si>
  <si>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</si>
  <si>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</si>
  <si>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</si>
  <si>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</si>
  <si>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</si>
  <si>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</si>
  <si>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</si>
  <si>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</si>
  <si>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</si>
  <si>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</si>
  <si>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</si>
  <si>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</si>
  <si>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</si>
  <si>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</si>
  <si>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</si>
  <si>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</si>
  <si>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</si>
  <si>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</si>
  <si>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</si>
  <si>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</si>
  <si>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</si>
  <si>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</si>
  <si>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</si>
  <si>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</si>
  <si>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</si>
  <si>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</si>
  <si>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</si>
  <si>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</si>
  <si>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</si>
  <si>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</si>
  <si>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</si>
  <si>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</si>
  <si>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</si>
  <si>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</si>
  <si>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</si>
  <si>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</si>
  <si>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</si>
  <si>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</si>
  <si>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</si>
  <si>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</si>
  <si>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</si>
  <si>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</si>
  <si>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</si>
  <si>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</si>
  <si>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</si>
  <si>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</si>
  <si>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</si>
  <si>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</si>
  <si>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</si>
  <si>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</si>
  <si>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</si>
  <si>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</si>
  <si>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</si>
  <si>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</si>
  <si>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</si>
  <si>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</si>
  <si>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</si>
  <si>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</si>
  <si>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</si>
  <si>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</si>
  <si>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</si>
  <si>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</si>
  <si>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</si>
  <si>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</si>
  <si>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</si>
  <si>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</si>
  <si>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</si>
  <si>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</si>
  <si>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</si>
  <si>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</si>
  <si>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</si>
  <si>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</si>
  <si>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</si>
  <si>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</si>
  <si>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</si>
  <si>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</si>
  <si>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</si>
  <si>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</si>
  <si>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</si>
  <si>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</si>
  <si>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</si>
  <si>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</si>
  <si>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</si>
  <si>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</si>
  <si>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</si>
  <si>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</si>
  <si>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</si>
  <si>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</si>
  <si>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</si>
  <si>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</si>
  <si>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</si>
  <si>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</si>
  <si>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</si>
  <si>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</si>
  <si>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</si>
  <si>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</si>
  <si>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</si>
  <si>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</si>
  <si>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</si>
  <si>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</si>
  <si>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</si>
  <si>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</si>
  <si>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</si>
  <si>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</si>
  <si>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</si>
  <si>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</si>
  <si>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</si>
  <si>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</si>
  <si>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</si>
  <si>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</si>
  <si>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</si>
  <si>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</si>
  <si>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</si>
  <si>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</si>
  <si>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</si>
  <si>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</si>
  <si>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</si>
  <si>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</si>
  <si>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</si>
  <si>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</si>
  <si>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</si>
  <si>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</si>
  <si>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</si>
  <si>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</si>
  <si>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</si>
  <si>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</si>
  <si>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</si>
  <si>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</si>
  <si>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</si>
  <si>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</si>
  <si>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</si>
  <si>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</si>
  <si>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</si>
  <si>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</si>
  <si>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</si>
  <si>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</si>
  <si>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</si>
  <si>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</si>
  <si>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</si>
  <si>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</si>
  <si>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</si>
  <si>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</si>
  <si>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</si>
  <si>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</si>
  <si>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</si>
  <si>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</si>
  <si>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</si>
  <si>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</si>
  <si>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</si>
  <si>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</si>
  <si>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</si>
  <si>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</si>
  <si>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</si>
  <si>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</si>
  <si>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</si>
  <si>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</si>
  <si>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</si>
  <si>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</si>
  <si>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</si>
  <si>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</si>
  <si>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</si>
  <si>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</si>
  <si>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</si>
  <si>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</si>
  <si>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</si>
  <si>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</si>
  <si>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</si>
  <si>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</si>
  <si>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</si>
  <si>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</si>
  <si>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</si>
  <si>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</si>
  <si>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</si>
  <si>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</si>
  <si>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</si>
  <si>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</si>
  <si>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</si>
  <si>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</si>
  <si>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</si>
  <si>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</si>
  <si>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</si>
  <si>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</si>
  <si>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</si>
  <si>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</si>
  <si>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</si>
  <si>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</si>
  <si>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</si>
  <si>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</si>
  <si>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</si>
  <si>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</si>
  <si>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</si>
  <si>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</si>
  <si>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</si>
  <si>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</si>
  <si>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</si>
  <si>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</si>
  <si>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</si>
  <si>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</si>
  <si>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</si>
  <si>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</si>
  <si>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</si>
  <si>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</si>
  <si>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</si>
  <si>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</si>
  <si>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</si>
  <si>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</si>
  <si>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</si>
  <si>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</si>
  <si>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</si>
  <si>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</si>
  <si>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</si>
  <si>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</si>
  <si>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</si>
  <si>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</si>
  <si>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</si>
  <si>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</si>
  <si>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</si>
  <si>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</si>
  <si>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</si>
  <si>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</si>
  <si>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</si>
  <si>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</si>
  <si>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</si>
  <si>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</si>
  <si>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</si>
  <si>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</si>
  <si>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</si>
  <si>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</si>
  <si>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</si>
  <si>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</si>
  <si>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</si>
  <si>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</si>
  <si>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</si>
  <si>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</si>
  <si>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</si>
  <si>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</si>
  <si>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</si>
  <si>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</si>
  <si>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</si>
  <si>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</si>
  <si>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</si>
  <si>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</si>
  <si>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</si>
  <si>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</si>
  <si>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</si>
  <si>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</si>
  <si>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</si>
  <si>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</si>
  <si>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</si>
  <si>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</si>
  <si>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</si>
  <si>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</si>
  <si>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</si>
  <si>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</si>
  <si>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</si>
  <si>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</si>
  <si>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</si>
  <si>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</si>
  <si>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</si>
  <si>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</si>
  <si>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</si>
  <si>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</si>
  <si>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</si>
  <si>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</si>
  <si>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</si>
  <si>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</si>
  <si>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</si>
  <si>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</si>
  <si>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</si>
  <si>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</si>
  <si>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</si>
  <si>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</si>
  <si>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</si>
  <si>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</si>
  <si>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</si>
  <si>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</si>
  <si>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</si>
  <si>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</si>
  <si>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</si>
  <si>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</si>
  <si>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</si>
  <si>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</si>
  <si>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</si>
  <si>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</si>
  <si>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</si>
  <si>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</si>
  <si>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</si>
  <si>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</si>
  <si>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</si>
  <si>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</si>
  <si>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</si>
  <si>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</si>
  <si>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</si>
  <si>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</si>
  <si>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</si>
  <si>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</si>
  <si>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</si>
  <si>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</si>
  <si>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</si>
  <si>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</si>
  <si>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</si>
  <si>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</si>
  <si>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</si>
  <si>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</si>
  <si>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</si>
  <si>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</si>
  <si>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</si>
  <si>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</si>
  <si>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</si>
  <si>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</si>
  <si>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</si>
  <si>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</si>
  <si>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</si>
  <si>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</si>
  <si>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</si>
  <si>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</si>
  <si>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</si>
  <si>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</si>
  <si>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</si>
  <si>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</si>
  <si>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</si>
  <si>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</si>
  <si>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</si>
  <si>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</si>
  <si>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</si>
  <si>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</si>
  <si>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</si>
  <si>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</si>
  <si>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</si>
  <si>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</si>
  <si>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</si>
  <si>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</si>
  <si>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</si>
  <si>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</si>
  <si>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</si>
  <si>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</si>
  <si>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</si>
  <si>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</si>
  <si>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</si>
  <si>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</si>
  <si>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</si>
  <si>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</si>
  <si>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</si>
  <si>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</si>
  <si>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</si>
  <si>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</si>
  <si>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</si>
  <si>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</si>
  <si>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</si>
  <si>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</si>
  <si>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</si>
  <si>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</si>
  <si>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</si>
  <si>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</si>
  <si>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</si>
  <si>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</si>
  <si>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</si>
  <si>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</si>
  <si>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</si>
  <si>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</si>
  <si>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</si>
  <si>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</si>
  <si>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</si>
  <si>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</si>
  <si>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</si>
  <si>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</si>
  <si>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</si>
  <si>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</si>
  <si>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</si>
  <si>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</si>
  <si>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</si>
  <si>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</si>
  <si>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</si>
  <si>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</si>
  <si>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</si>
  <si>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</si>
  <si>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</si>
  <si>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</si>
  <si>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</si>
  <si>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</si>
  <si>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</si>
  <si>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</si>
  <si>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</si>
  <si>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</si>
  <si>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</si>
  <si>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</si>
  <si>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</si>
  <si>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</si>
  <si>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</si>
  <si>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</si>
  <si>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</si>
  <si>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</si>
  <si>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</si>
  <si>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</si>
  <si>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</si>
  <si>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</si>
  <si>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</si>
  <si>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</si>
  <si>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</si>
  <si>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</si>
  <si>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</si>
  <si>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</si>
  <si>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</si>
  <si>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</si>
  <si>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</si>
  <si>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</si>
  <si>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</si>
  <si>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</si>
  <si>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</si>
  <si>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</si>
  <si>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</si>
  <si>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</si>
  <si>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</si>
  <si>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</si>
  <si>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</si>
  <si>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</si>
  <si>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</si>
  <si>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</si>
  <si>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</si>
  <si>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</si>
  <si>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</si>
  <si>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</si>
  <si>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</si>
  <si>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</si>
  <si>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</si>
  <si>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</si>
  <si>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</si>
  <si>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</si>
  <si>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</si>
  <si>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</si>
  <si>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</si>
  <si>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</si>
  <si>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</si>
  <si>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</si>
  <si>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</si>
  <si>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</si>
  <si>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</si>
  <si>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</si>
  <si>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</si>
  <si>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</si>
  <si>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</si>
  <si>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</si>
  <si>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</si>
  <si>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</si>
  <si>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</si>
  <si>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</si>
  <si>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</si>
  <si>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</si>
  <si>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</si>
  <si>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</si>
  <si>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</si>
  <si>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</si>
  <si>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</si>
  <si>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</si>
  <si>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</si>
  <si>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</si>
  <si>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</si>
  <si>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</si>
  <si>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</si>
  <si>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</si>
  <si>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</si>
  <si>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</si>
  <si>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</si>
  <si>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</si>
  <si>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</si>
  <si>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</si>
  <si>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</si>
  <si>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</si>
  <si>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</si>
  <si>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</si>
  <si>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</si>
  <si>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</si>
  <si>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</si>
  <si>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</si>
  <si>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</si>
  <si>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</si>
  <si>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</si>
  <si>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</si>
  <si>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</si>
  <si>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</si>
  <si>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</si>
  <si>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</si>
  <si>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</si>
  <si>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</si>
  <si>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</si>
  <si>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</si>
  <si>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</si>
  <si>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</si>
  <si>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</si>
  <si>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</si>
  <si>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</si>
  <si>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</si>
  <si>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</si>
  <si>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</si>
  <si>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</si>
  <si>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</si>
  <si>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</si>
  <si>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</si>
  <si>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</si>
  <si>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</si>
  <si>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</si>
  <si>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</si>
  <si>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</si>
  <si>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</si>
  <si>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</si>
  <si>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</si>
  <si>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</si>
  <si>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</si>
  <si>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</si>
  <si>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</si>
  <si>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</si>
  <si>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</si>
  <si>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</si>
  <si>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</si>
  <si>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</si>
  <si>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</si>
  <si>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</si>
  <si>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</si>
  <si>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</si>
  <si>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</si>
  <si>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</si>
  <si>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</si>
  <si>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</si>
  <si>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</si>
  <si>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</si>
  <si>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</si>
  <si>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</si>
  <si>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</si>
  <si>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</si>
  <si>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</si>
  <si>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</si>
  <si>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</si>
  <si>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</si>
  <si>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</si>
  <si>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</si>
  <si>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</si>
  <si>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</si>
  <si>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</si>
  <si>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</si>
  <si>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</si>
  <si>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</si>
  <si>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</si>
  <si>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</si>
  <si>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</si>
  <si>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</si>
  <si>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</si>
  <si>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</si>
  <si>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</si>
  <si>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</si>
  <si>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</si>
  <si>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</si>
  <si>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</si>
  <si>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</si>
  <si>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</si>
  <si>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</si>
  <si>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</si>
  <si>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</si>
  <si>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</si>
  <si>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</si>
  <si>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</si>
  <si>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</si>
  <si>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</si>
  <si>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</si>
  <si>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</si>
  <si>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</si>
  <si>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</si>
  <si>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</si>
  <si>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</si>
  <si>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</si>
  <si>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</si>
  <si>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</si>
  <si>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</si>
  <si>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</si>
  <si>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</si>
  <si>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</si>
  <si>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</si>
  <si>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</si>
  <si>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</si>
  <si>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</si>
  <si>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</si>
  <si>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</si>
  <si>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</si>
  <si>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</si>
  <si>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</si>
  <si>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</si>
  <si>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</si>
  <si>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</si>
  <si>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</si>
  <si>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</si>
  <si>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</si>
  <si>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</si>
  <si>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</si>
  <si>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</si>
  <si>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</si>
  <si>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</si>
  <si>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</si>
  <si>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</si>
  <si>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</si>
  <si>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</si>
  <si>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</si>
  <si>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</si>
  <si>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</si>
  <si>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</si>
  <si>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</si>
  <si>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</si>
  <si>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</si>
  <si>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</si>
  <si>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</si>
  <si>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</si>
  <si>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</si>
  <si>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</si>
  <si>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</si>
  <si>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</si>
  <si>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</si>
  <si>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</si>
  <si>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</si>
  <si>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</si>
  <si>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</si>
  <si>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</si>
  <si>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</si>
  <si>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</si>
  <si>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</si>
  <si>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</si>
  <si>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</si>
  <si>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</si>
  <si>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</si>
  <si>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</si>
  <si>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</si>
  <si>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</si>
  <si>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</si>
  <si>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</si>
  <si>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</si>
  <si>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</si>
  <si>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</si>
  <si>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</si>
  <si>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</si>
  <si>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</si>
  <si>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</si>
  <si>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</si>
  <si>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</si>
  <si>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</si>
  <si>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</si>
  <si>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</si>
  <si>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</si>
  <si>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</si>
  <si>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</si>
  <si>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</si>
  <si>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</si>
  <si>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</si>
  <si>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</si>
  <si>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</si>
  <si>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</si>
  <si>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</si>
  <si>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</si>
  <si>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</si>
  <si>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</si>
  <si>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</si>
  <si>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</si>
  <si>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</si>
  <si>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</si>
  <si>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</si>
  <si>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</si>
  <si>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</si>
  <si>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</si>
  <si>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</si>
  <si>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</si>
  <si>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</si>
  <si>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</si>
  <si>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</si>
  <si>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</si>
  <si>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</si>
  <si>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</si>
  <si>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</si>
  <si>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</si>
  <si>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</si>
  <si>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</si>
  <si>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</si>
  <si>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</si>
  <si>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</si>
  <si>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</si>
  <si>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</si>
  <si>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</si>
  <si>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</si>
  <si>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</si>
  <si>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</si>
  <si>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</si>
  <si>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</si>
  <si>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</si>
  <si>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</si>
  <si>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</si>
  <si>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</si>
  <si>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</si>
  <si>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</si>
  <si>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</si>
  <si>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</si>
  <si>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</si>
  <si>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</si>
  <si>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</si>
  <si>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</si>
  <si>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</si>
  <si>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</si>
  <si>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</si>
  <si>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</si>
  <si>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</si>
  <si>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</si>
  <si>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</si>
  <si>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</si>
  <si>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</si>
  <si>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</si>
  <si>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</si>
  <si>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</si>
  <si>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</si>
  <si>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</si>
  <si>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</si>
  <si>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</si>
  <si>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</si>
  <si>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</si>
  <si>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</si>
  <si>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</si>
  <si>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</si>
  <si>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</si>
  <si>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</si>
  <si>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</si>
  <si>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</si>
  <si>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</si>
  <si>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</si>
  <si>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</si>
  <si>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</si>
  <si>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</si>
  <si>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</si>
  <si>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</si>
  <si>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</si>
  <si>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</si>
  <si>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</si>
  <si>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</si>
  <si>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</si>
  <si>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</si>
  <si>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</si>
  <si>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</si>
  <si>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</si>
  <si>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</si>
  <si>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</si>
  <si>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</si>
  <si>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</si>
  <si>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</si>
  <si>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</si>
  <si>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</si>
  <si>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</si>
  <si>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</si>
  <si>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</si>
  <si>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</si>
  <si>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</si>
  <si>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</si>
  <si>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</si>
  <si>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</si>
  <si>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</si>
  <si>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</si>
  <si>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</si>
  <si>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</si>
  <si>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</si>
  <si>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</si>
  <si>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</si>
  <si>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</si>
  <si>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</si>
  <si>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</si>
  <si>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</si>
  <si>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</si>
  <si>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</si>
  <si>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</si>
  <si>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</si>
  <si>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</si>
  <si>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</si>
  <si>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</si>
  <si>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</si>
  <si>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</si>
  <si>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</si>
  <si>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</si>
  <si>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</si>
  <si>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</si>
  <si>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</si>
  <si>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</si>
  <si>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</si>
  <si>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</si>
  <si>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</si>
  <si>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</si>
  <si>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</si>
  <si>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</si>
  <si>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</si>
  <si>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</si>
  <si>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</si>
  <si>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</si>
  <si>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</si>
  <si>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</si>
  <si>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</si>
  <si>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</si>
  <si>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</si>
  <si>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</si>
  <si>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</si>
  <si>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</si>
  <si>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</si>
  <si>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</si>
  <si>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</si>
  <si>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</si>
  <si>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</si>
  <si>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</si>
  <si>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</si>
  <si>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</si>
  <si>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</si>
  <si>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</si>
  <si>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</si>
  <si>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</si>
  <si>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</si>
  <si>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</si>
  <si>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</si>
  <si>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</si>
  <si>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</si>
  <si>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</si>
  <si>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</si>
  <si>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</si>
  <si>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</si>
  <si>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</si>
  <si>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</si>
  <si>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</si>
  <si>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</si>
  <si>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</si>
  <si>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</si>
  <si>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</si>
  <si>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</si>
  <si>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</si>
  <si>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</si>
  <si>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</si>
  <si>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</si>
  <si>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</si>
  <si>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</si>
  <si>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</si>
  <si>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</si>
  <si>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</si>
  <si>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</si>
  <si>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</si>
  <si>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</si>
  <si>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</si>
  <si>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</si>
  <si>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</si>
  <si>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</si>
  <si>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</si>
  <si>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</si>
  <si>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</si>
  <si>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</si>
  <si>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</si>
  <si>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</si>
  <si>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</si>
  <si>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</si>
  <si>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</si>
  <si>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</si>
  <si>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</si>
  <si>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</si>
  <si>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</si>
  <si>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</si>
  <si>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</si>
  <si>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</si>
  <si>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</si>
  <si>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</si>
  <si>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</si>
  <si>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</si>
  <si>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</si>
  <si>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</si>
  <si>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</si>
  <si>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</si>
  <si>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</si>
  <si>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</si>
  <si>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</si>
  <si>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</si>
  <si>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</si>
  <si>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</si>
  <si>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</si>
  <si>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</si>
  <si>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</si>
  <si>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</si>
  <si>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</si>
  <si>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</si>
  <si>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</si>
  <si>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</si>
  <si>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</si>
  <si>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</si>
  <si>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</si>
  <si>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</si>
  <si>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</si>
  <si>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</si>
  <si>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</si>
  <si>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</si>
  <si>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</si>
  <si>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</si>
  <si>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</si>
  <si>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</si>
  <si>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</si>
  <si>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</si>
  <si>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</si>
  <si>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</si>
  <si>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</si>
  <si>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</si>
  <si>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</si>
  <si>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</si>
  <si>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</si>
  <si>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</si>
  <si>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</si>
  <si>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</si>
  <si>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</si>
  <si>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</si>
  <si>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</si>
  <si>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</si>
  <si>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</si>
  <si>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</si>
  <si>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</si>
  <si>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</si>
  <si>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</si>
  <si>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</si>
  <si>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</si>
  <si>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</si>
  <si>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</si>
  <si>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</si>
  <si>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</si>
  <si>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</si>
  <si>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</si>
  <si>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</si>
  <si>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</si>
  <si>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</si>
  <si>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</si>
  <si>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</si>
  <si>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</si>
  <si>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</si>
  <si>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</si>
  <si>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</si>
  <si>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</si>
  <si>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</si>
  <si>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</si>
  <si>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</si>
  <si>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</si>
  <si>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</si>
  <si>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</si>
  <si>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</si>
  <si>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</si>
  <si>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</si>
  <si>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</si>
  <si>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</si>
  <si>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</si>
  <si>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</si>
  <si>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</si>
  <si>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</si>
  <si>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</si>
  <si>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</si>
  <si>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</si>
  <si>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</si>
  <si>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</si>
  <si>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</si>
  <si>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</si>
  <si>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</si>
  <si>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</si>
  <si>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</si>
  <si>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</si>
  <si>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</si>
  <si>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</si>
  <si>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</si>
  <si>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</si>
  <si>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</si>
  <si>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</si>
  <si>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</si>
  <si>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</si>
  <si>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</si>
  <si>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</si>
  <si>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</si>
  <si>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</si>
  <si>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</si>
  <si>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</si>
  <si>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</si>
  <si>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</si>
  <si>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</si>
  <si>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</si>
  <si>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</si>
  <si>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</si>
  <si>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</si>
  <si>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</si>
  <si>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</si>
  <si>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</si>
  <si>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</si>
  <si>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</si>
  <si>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</si>
  <si>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</si>
  <si>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</si>
  <si>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</si>
  <si>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</si>
  <si>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</si>
  <si>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</si>
  <si>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</si>
  <si>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</si>
  <si>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</si>
  <si>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</si>
  <si>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</si>
  <si>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</si>
  <si>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</si>
  <si>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</si>
  <si>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</si>
  <si>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</si>
  <si>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</si>
  <si>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</si>
  <si>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</si>
  <si>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</si>
  <si>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</si>
  <si>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</si>
  <si>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</si>
  <si>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</si>
  <si>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</si>
  <si>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</si>
  <si>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</si>
  <si>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</si>
  <si>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</si>
  <si>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</si>
  <si>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</si>
  <si>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</si>
  <si>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</si>
  <si>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</si>
  <si>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</si>
  <si>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</si>
  <si>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</si>
  <si>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</si>
  <si>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</si>
  <si>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</si>
  <si>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</si>
  <si>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</si>
  <si>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</si>
  <si>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</si>
  <si>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</si>
  <si>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</si>
  <si>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</si>
  <si>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</si>
  <si>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</si>
  <si>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</si>
  <si>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</si>
  <si>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</si>
  <si>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</si>
  <si>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</si>
  <si>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</si>
  <si>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</si>
  <si>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</si>
  <si>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</si>
  <si>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</si>
  <si>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</si>
  <si>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</si>
  <si>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</si>
  <si>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</si>
  <si>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</si>
  <si>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</si>
  <si>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</si>
  <si>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</si>
  <si>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</si>
  <si>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</si>
  <si>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</si>
  <si>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</si>
  <si>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</si>
  <si>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</si>
  <si>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</si>
  <si>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</si>
  <si>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</si>
  <si>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</si>
  <si>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</si>
  <si>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</si>
  <si>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</si>
  <si>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</si>
  <si>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</si>
  <si>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</si>
  <si>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</si>
  <si>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</si>
  <si>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</si>
  <si>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</si>
  <si>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</si>
  <si>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</si>
  <si>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</si>
  <si>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</si>
  <si>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</si>
  <si>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</si>
  <si>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</si>
  <si>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</si>
  <si>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</si>
  <si>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</si>
  <si>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</si>
  <si>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</si>
  <si>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</si>
  <si>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</si>
  <si>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</si>
  <si>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</si>
  <si>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</si>
  <si>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</si>
  <si>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</si>
  <si>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</si>
  <si>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</si>
  <si>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</si>
  <si>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</si>
  <si>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</si>
  <si>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</si>
  <si>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</si>
  <si>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</si>
  <si>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</si>
  <si>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</si>
  <si>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</si>
  <si>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</si>
  <si>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</si>
  <si>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</si>
  <si>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</si>
  <si>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</si>
  <si>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</si>
  <si>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</si>
  <si>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</si>
  <si>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</si>
  <si>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</si>
  <si>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</si>
  <si>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</si>
  <si>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</si>
  <si>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</si>
  <si>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</si>
  <si>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</si>
  <si>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</si>
  <si>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</si>
  <si>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</si>
  <si>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</si>
  <si>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</si>
  <si>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</si>
  <si>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</si>
  <si>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</si>
  <si>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</si>
  <si>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</si>
  <si>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</si>
  <si>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</si>
  <si>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</si>
  <si>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</si>
  <si>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</si>
  <si>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</si>
  <si>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</si>
  <si>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</si>
  <si>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</si>
  <si>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</si>
  <si>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</si>
  <si>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</si>
  <si>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</si>
  <si>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</si>
  <si>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</si>
  <si>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</si>
  <si>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</si>
  <si>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</si>
  <si>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</si>
  <si>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</si>
  <si>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</si>
  <si>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</si>
  <si>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</si>
  <si>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</si>
  <si>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</si>
  <si>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</si>
  <si>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</si>
  <si>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</si>
  <si>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</si>
  <si>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</si>
  <si>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</si>
  <si>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</si>
  <si>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</si>
  <si>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</si>
  <si>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</si>
  <si>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</si>
  <si>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</si>
  <si>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</si>
  <si>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</si>
  <si>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</si>
  <si>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</si>
  <si>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</si>
  <si>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</si>
  <si>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</si>
  <si>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</si>
  <si>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</si>
  <si>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</si>
  <si>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</si>
  <si>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</si>
  <si>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</si>
  <si>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</si>
  <si>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</si>
  <si>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</si>
  <si>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</si>
  <si>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</si>
  <si>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</si>
  <si>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</si>
  <si>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</si>
  <si>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</si>
  <si>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</si>
  <si>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</si>
  <si>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</si>
  <si>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</si>
  <si>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</si>
  <si>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</si>
  <si>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</si>
  <si>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</si>
  <si>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</si>
  <si>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</si>
  <si>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</si>
  <si>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</si>
  <si>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</si>
  <si>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</si>
  <si>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</si>
  <si>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</si>
  <si>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</si>
  <si>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</si>
  <si>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</si>
  <si>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</si>
  <si>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</si>
  <si>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</si>
  <si>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</si>
  <si>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</si>
  <si>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</si>
  <si>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</si>
  <si>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</si>
  <si>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</si>
  <si>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</si>
  <si>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</si>
  <si>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</si>
  <si>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</si>
  <si>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</si>
  <si>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</si>
  <si>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</si>
  <si>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</si>
  <si>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</si>
  <si>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</si>
  <si>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</si>
  <si>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</si>
  <si>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</si>
  <si>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</si>
  <si>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</si>
  <si>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</si>
  <si>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</si>
  <si>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</si>
  <si>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</si>
  <si>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</si>
  <si>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</si>
  <si>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</si>
  <si>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</si>
  <si>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</si>
  <si>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</si>
  <si>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</si>
  <si>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</si>
  <si>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</si>
  <si>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</si>
  <si>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</si>
  <si>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</si>
  <si>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</si>
  <si>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</si>
  <si>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</si>
  <si>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</si>
  <si>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</si>
  <si>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</si>
  <si>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</si>
  <si>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</si>
  <si>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</si>
  <si>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</si>
  <si>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</si>
  <si>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</si>
  <si>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</si>
  <si>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</si>
  <si>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</si>
  <si>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</si>
  <si>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</si>
  <si>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</si>
  <si>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</si>
  <si>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</si>
  <si>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</si>
  <si>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</si>
  <si>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</si>
  <si>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</si>
  <si>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</si>
  <si>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</si>
  <si>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</si>
  <si>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</si>
  <si>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</si>
  <si>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</si>
  <si>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</si>
  <si>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</si>
  <si>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</si>
  <si>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</si>
  <si>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</si>
  <si>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</si>
  <si>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</si>
  <si>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</si>
  <si>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</si>
  <si>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</si>
  <si>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</si>
  <si>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</si>
  <si>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</si>
  <si>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</si>
  <si>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</si>
  <si>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</si>
  <si>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</si>
  <si>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</si>
  <si>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</si>
  <si>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</si>
  <si>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</si>
  <si>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</si>
  <si>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</si>
  <si>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</si>
  <si>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</si>
  <si>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</si>
  <si>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</si>
  <si>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</si>
  <si>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</si>
  <si>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</si>
  <si>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</si>
  <si>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</si>
  <si>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</si>
  <si>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</si>
  <si>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</si>
  <si>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</si>
  <si>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</si>
  <si>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</si>
  <si>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</si>
  <si>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</si>
  <si>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</si>
  <si>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</si>
  <si>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</si>
  <si>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</si>
  <si>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</si>
  <si>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</si>
  <si>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</si>
  <si>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</si>
  <si>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</si>
  <si>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</si>
  <si>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</si>
  <si>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</si>
  <si>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</si>
  <si>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</si>
  <si>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</si>
  <si>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</si>
  <si>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</si>
  <si>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</si>
  <si>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</si>
  <si>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</si>
  <si>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</si>
  <si>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</si>
  <si>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</si>
  <si>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</si>
  <si>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</si>
  <si>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</si>
  <si>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</si>
  <si>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</si>
  <si>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</si>
  <si>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</si>
  <si>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</si>
  <si>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</si>
  <si>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</si>
  <si>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</si>
  <si>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</si>
  <si>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</si>
  <si>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</si>
  <si>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</si>
  <si>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</si>
  <si>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</si>
  <si>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</si>
  <si>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</si>
  <si>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</si>
  <si>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</si>
  <si>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</si>
  <si>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</si>
  <si>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</si>
  <si>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</si>
  <si>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</si>
  <si>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</si>
  <si>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</si>
  <si>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</si>
  <si>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</si>
  <si>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</si>
  <si>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</si>
  <si>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</si>
  <si>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</si>
  <si>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</si>
  <si>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</si>
  <si>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</si>
  <si>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</si>
  <si>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</si>
  <si>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</si>
  <si>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</si>
  <si>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</si>
  <si>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</si>
  <si>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</si>
  <si>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</si>
  <si>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</si>
  <si>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</si>
  <si>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</si>
  <si>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</si>
  <si>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</si>
  <si>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</si>
  <si>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</si>
  <si>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</si>
  <si>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</si>
  <si>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</si>
  <si>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</si>
  <si>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</si>
  <si>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</si>
  <si>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</si>
  <si>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</si>
  <si>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</si>
  <si>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</si>
  <si>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</si>
  <si>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</si>
  <si>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</si>
  <si>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</si>
  <si>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</si>
  <si>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</si>
  <si>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</si>
  <si>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</si>
  <si>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</si>
  <si>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</si>
  <si>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</si>
  <si>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</si>
  <si>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</si>
  <si>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</si>
  <si>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</si>
  <si>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</si>
  <si>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</si>
  <si>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</si>
  <si>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</si>
  <si>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</si>
  <si>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</si>
  <si>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</si>
  <si>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</si>
  <si>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</si>
  <si>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</si>
  <si>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</si>
  <si>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</si>
  <si>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</si>
  <si>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</si>
  <si>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</si>
  <si>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</si>
  <si>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</si>
  <si>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</si>
  <si>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</si>
  <si>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</si>
  <si>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</si>
  <si>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</si>
  <si>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</si>
  <si>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</si>
  <si>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</si>
  <si>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</si>
  <si>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</si>
  <si>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</si>
  <si>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</si>
  <si>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</si>
  <si>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</si>
  <si>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</si>
  <si>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</si>
  <si>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</si>
  <si>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</si>
  <si>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</si>
  <si>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</si>
  <si>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</si>
  <si>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</si>
  <si>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</si>
  <si>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</si>
  <si>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</si>
  <si>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</si>
  <si>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</si>
  <si>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</si>
  <si>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</si>
  <si>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</si>
  <si>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</si>
  <si>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</si>
  <si>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</si>
  <si>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</si>
  <si>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</si>
  <si>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</si>
  <si>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</si>
  <si>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</si>
  <si>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</si>
  <si>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</si>
  <si>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</si>
  <si>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</si>
  <si>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</si>
  <si>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</si>
  <si>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</si>
  <si>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</si>
  <si>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</si>
  <si>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</si>
  <si>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</si>
  <si>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</si>
  <si>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</si>
  <si>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</si>
  <si>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</si>
  <si>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</si>
  <si>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</si>
  <si>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</si>
  <si>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</si>
  <si>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</si>
  <si>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</si>
  <si>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</si>
  <si>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</si>
  <si>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</si>
  <si>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</si>
  <si>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</si>
  <si>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</si>
  <si>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</si>
  <si>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</si>
  <si>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</si>
  <si>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</si>
  <si>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</si>
  <si>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</si>
  <si>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</si>
  <si>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</si>
  <si>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</si>
  <si>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</si>
  <si>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</si>
  <si>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</si>
  <si>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</si>
  <si>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</si>
  <si>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</si>
  <si>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</si>
  <si>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</si>
  <si>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</si>
  <si>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</si>
  <si>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</si>
  <si>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</si>
  <si>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</si>
  <si>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</si>
  <si>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</si>
  <si>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</si>
  <si>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</si>
  <si>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</si>
  <si>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</si>
  <si>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</si>
  <si>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</si>
  <si>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</si>
  <si>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</si>
  <si>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</si>
  <si>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</si>
  <si>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</si>
  <si>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</si>
  <si>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</si>
  <si>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</si>
  <si>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</si>
  <si>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</si>
  <si>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</si>
  <si>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</si>
  <si>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</si>
  <si>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</si>
  <si>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</si>
  <si>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</si>
  <si>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</si>
  <si>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</si>
  <si>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</si>
  <si>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</si>
  <si>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</si>
  <si>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</si>
  <si>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</si>
  <si>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</si>
  <si>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</si>
  <si>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</si>
  <si>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</si>
  <si>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</si>
  <si>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</si>
  <si>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</si>
  <si>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</si>
  <si>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</si>
  <si>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</si>
  <si>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</si>
  <si>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</si>
  <si>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</si>
  <si>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</si>
  <si>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</si>
  <si>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</si>
  <si>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</si>
  <si>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</si>
  <si>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</si>
  <si>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</si>
  <si>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</si>
  <si>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</si>
  <si>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</si>
  <si>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</si>
  <si>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</si>
  <si>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</si>
  <si>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</si>
  <si>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</si>
  <si>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</si>
  <si>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</si>
  <si>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</si>
  <si>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</si>
  <si>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</si>
  <si>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</si>
  <si>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</si>
  <si>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</si>
  <si>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</si>
  <si>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</si>
  <si>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</si>
  <si>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</si>
  <si>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</si>
  <si>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</si>
  <si>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</si>
  <si>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</si>
  <si>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</si>
  <si>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</si>
  <si>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</si>
  <si>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</si>
  <si>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</si>
  <si>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</si>
  <si>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</si>
  <si>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</si>
  <si>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</si>
  <si>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</si>
  <si>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</si>
  <si>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</si>
  <si>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</si>
  <si>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</si>
  <si>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</si>
  <si>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</si>
  <si>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</si>
  <si>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</si>
  <si>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</si>
  <si>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</si>
  <si>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</si>
  <si>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</si>
  <si>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</si>
  <si>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</si>
  <si>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</si>
  <si>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</si>
  <si>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</si>
  <si>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</si>
  <si>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</si>
  <si>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</si>
  <si>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</si>
  <si>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</si>
  <si>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</si>
  <si>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</si>
  <si>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</si>
  <si>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</si>
  <si>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</si>
  <si>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</si>
  <si>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</si>
  <si>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</si>
  <si>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</si>
  <si>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</si>
  <si>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</si>
  <si>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</si>
  <si>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</si>
  <si>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</si>
  <si>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</si>
  <si>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</si>
  <si>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</si>
  <si>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</si>
  <si>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</si>
  <si>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</si>
  <si>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</si>
  <si>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</si>
  <si>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</si>
  <si>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</si>
  <si>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</si>
  <si>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</si>
  <si>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</si>
  <si>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</si>
  <si>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</si>
  <si>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</si>
  <si>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</si>
  <si>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</si>
  <si>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</si>
  <si>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</si>
  <si>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</si>
  <si>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</si>
  <si>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</si>
  <si>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</si>
  <si>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</si>
  <si>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</si>
  <si>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</si>
  <si>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</si>
  <si>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</si>
  <si>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</si>
  <si>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</si>
  <si>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</si>
  <si>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</si>
  <si>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</si>
  <si>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</si>
  <si>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</si>
  <si>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</si>
  <si>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</si>
  <si>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</si>
  <si>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</si>
  <si>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</si>
  <si>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</si>
  <si>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</si>
  <si>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</si>
  <si>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</si>
  <si>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</si>
  <si>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</si>
  <si>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</si>
  <si>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</si>
  <si>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</si>
  <si>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</si>
  <si>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</si>
  <si>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</si>
  <si>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</si>
  <si>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</si>
  <si>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</si>
  <si>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</si>
  <si>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</si>
  <si>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</si>
  <si>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</si>
  <si>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</si>
  <si>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</si>
  <si>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</si>
  <si>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</si>
  <si>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</si>
  <si>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</si>
  <si>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</si>
  <si>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</si>
  <si>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</si>
  <si>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</si>
  <si>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</si>
  <si>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</si>
  <si>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</si>
  <si>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</si>
  <si>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</si>
  <si>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</si>
  <si>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</si>
  <si>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</si>
  <si>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</si>
  <si>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</si>
  <si>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</si>
  <si>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</si>
  <si>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</si>
  <si>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</si>
  <si>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</si>
  <si>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</si>
  <si>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</si>
  <si>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</si>
  <si>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</si>
  <si>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</si>
  <si>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</si>
  <si>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</si>
  <si>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</si>
  <si>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</si>
  <si>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</si>
  <si>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</si>
  <si>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</si>
  <si>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</si>
  <si>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</si>
  <si>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</si>
  <si>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</si>
  <si>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</si>
  <si>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</si>
  <si>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</si>
  <si>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</si>
  <si>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</si>
  <si>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</si>
  <si>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</si>
  <si>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</si>
  <si>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</si>
  <si>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</si>
  <si>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</si>
  <si>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</si>
  <si>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</si>
  <si>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</si>
  <si>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</si>
  <si>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</si>
  <si>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</si>
  <si>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</si>
  <si>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</si>
  <si>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</si>
  <si>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</si>
  <si>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</si>
  <si>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</si>
  <si>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</si>
  <si>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</si>
  <si>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</si>
  <si>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</si>
  <si>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</si>
  <si>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</si>
  <si>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</si>
  <si>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</si>
  <si>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</si>
  <si>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</si>
  <si>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</si>
  <si>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</si>
  <si>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</si>
  <si>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</si>
  <si>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</si>
  <si>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</si>
  <si>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</si>
  <si>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</si>
  <si>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</si>
  <si>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</si>
  <si>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</si>
  <si>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</si>
  <si>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</si>
  <si>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</si>
  <si>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</si>
  <si>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</si>
  <si>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</si>
  <si>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</si>
  <si>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</si>
  <si>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</si>
  <si>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</si>
  <si>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</si>
  <si>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</si>
  <si>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</si>
  <si>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</si>
  <si>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</si>
  <si>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</si>
  <si>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</si>
  <si>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</si>
  <si>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</si>
  <si>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</si>
  <si>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</si>
  <si>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</si>
  <si>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</si>
  <si>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</si>
  <si>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</si>
  <si>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</si>
  <si>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</si>
  <si>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</si>
  <si>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</si>
  <si>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</si>
  <si>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</si>
  <si>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</si>
  <si>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</si>
  <si>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</si>
  <si>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</si>
  <si>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</si>
  <si>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</si>
  <si>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</si>
  <si>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</si>
  <si>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</si>
  <si>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</si>
  <si>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</si>
  <si>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</si>
  <si>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</si>
  <si>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</si>
  <si>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</si>
  <si>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</si>
  <si>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</si>
  <si>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</si>
  <si>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</si>
  <si>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</si>
  <si>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</si>
  <si>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</si>
  <si>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</si>
  <si>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</si>
  <si>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</si>
  <si>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</si>
  <si>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</si>
  <si>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</si>
  <si>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</si>
  <si>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</si>
  <si>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</si>
  <si>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</si>
  <si>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</si>
  <si>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</si>
  <si>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</si>
  <si>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</si>
  <si>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</si>
  <si>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</si>
  <si>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</si>
  <si>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</si>
  <si>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</si>
  <si>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</si>
  <si>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</si>
  <si>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</si>
  <si>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</si>
  <si>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</si>
  <si>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</si>
  <si>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</si>
  <si>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</si>
  <si>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</si>
  <si>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</si>
  <si>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</si>
  <si>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</si>
  <si>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</si>
  <si>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</si>
  <si>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</si>
  <si>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</si>
  <si>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</si>
  <si>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</si>
  <si>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</si>
  <si>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</si>
  <si>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</si>
  <si>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</si>
  <si>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</si>
  <si>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</si>
  <si>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</si>
  <si>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</si>
  <si>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</si>
  <si>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</si>
  <si>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</si>
  <si>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</si>
  <si>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</si>
  <si>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</si>
  <si>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</si>
  <si>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</si>
  <si>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</si>
  <si>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</si>
  <si>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</si>
  <si>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</si>
  <si>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</si>
  <si>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</si>
  <si>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</si>
  <si>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</si>
  <si>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</si>
  <si>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</si>
  <si>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</si>
  <si>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</si>
  <si>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</si>
  <si>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</si>
  <si>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</si>
  <si>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</si>
  <si>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</si>
  <si>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</si>
  <si>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</si>
  <si>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</si>
  <si>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</si>
  <si>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</si>
  <si>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</si>
  <si>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</si>
  <si>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</si>
  <si>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</si>
  <si>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</si>
  <si>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</si>
  <si>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</si>
  <si>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</si>
  <si>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</si>
  <si>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</si>
  <si>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</si>
  <si>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</si>
  <si>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</si>
  <si>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</si>
  <si>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</si>
  <si>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</si>
  <si>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</si>
  <si>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</si>
  <si>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</si>
  <si>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</si>
  <si>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</si>
  <si>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</si>
  <si>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</si>
  <si>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</si>
  <si>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</si>
  <si>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</si>
  <si>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</si>
  <si>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</si>
  <si>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</si>
  <si>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</si>
  <si>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</si>
  <si>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</si>
  <si>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</si>
  <si>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</si>
  <si>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</si>
  <si>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</si>
  <si>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</si>
  <si>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</si>
  <si>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</si>
  <si>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</si>
  <si>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</si>
  <si>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</si>
  <si>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</si>
  <si>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</si>
  <si>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</si>
  <si>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</si>
  <si>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</si>
  <si>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</si>
  <si>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</si>
  <si>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</si>
  <si>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</si>
  <si>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</si>
  <si>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</si>
  <si>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</si>
  <si>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</si>
  <si>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</si>
  <si>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</si>
  <si>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</si>
  <si>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</si>
  <si>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</si>
  <si>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</si>
  <si>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</si>
  <si>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</si>
  <si>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</si>
  <si>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</si>
  <si>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</si>
  <si>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</si>
  <si>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</si>
  <si>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</si>
  <si>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</si>
  <si>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</si>
  <si>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</si>
  <si>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</si>
  <si>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</si>
  <si>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</si>
  <si>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</si>
  <si>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</si>
  <si>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</si>
  <si>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</si>
  <si>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</si>
  <si>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</si>
  <si>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</si>
  <si>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</si>
  <si>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</si>
  <si>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</si>
  <si>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</si>
  <si>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</si>
  <si>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</si>
  <si>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</si>
  <si>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</si>
  <si>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</si>
  <si>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</si>
  <si>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</si>
  <si>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</si>
  <si>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</si>
  <si>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</si>
  <si>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</si>
  <si>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</si>
  <si>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</si>
  <si>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</si>
  <si>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</si>
  <si>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</si>
  <si>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</si>
  <si>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</si>
  <si>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</si>
  <si>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</si>
  <si>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</si>
  <si>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</si>
  <si>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</si>
  <si>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</si>
  <si>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</si>
  <si>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</si>
  <si>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</si>
  <si>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</si>
  <si>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</si>
  <si>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</si>
  <si>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</si>
  <si>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</si>
  <si>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</si>
  <si>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</si>
  <si>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</si>
  <si>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</si>
  <si>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</si>
  <si>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</si>
  <si>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</si>
  <si>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</si>
  <si>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</si>
  <si>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</si>
  <si>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</si>
  <si>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</si>
  <si>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</si>
  <si>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</si>
  <si>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</si>
  <si>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</si>
  <si>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</si>
  <si>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</si>
  <si>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</si>
  <si>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</si>
  <si>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</si>
  <si>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</si>
  <si>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</si>
  <si>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</si>
  <si>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</si>
  <si>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</si>
  <si>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</si>
  <si>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</si>
  <si>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</si>
  <si>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</si>
  <si>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</si>
  <si>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</si>
  <si>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</si>
  <si>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</si>
  <si>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</si>
  <si>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</si>
  <si>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</si>
  <si>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</si>
  <si>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</si>
  <si>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</si>
  <si>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</si>
  <si>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</si>
  <si>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</si>
  <si>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</si>
  <si>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</si>
  <si>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</si>
  <si>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</si>
  <si>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</si>
  <si>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</si>
  <si>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</si>
  <si>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</si>
  <si>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</si>
  <si>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</si>
  <si>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</si>
  <si>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</si>
  <si>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</si>
  <si>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</si>
  <si>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</si>
  <si>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</si>
  <si>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</si>
  <si>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</si>
  <si>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</si>
  <si>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</si>
  <si>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</si>
  <si>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</si>
  <si>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</si>
  <si>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</si>
  <si>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</si>
  <si>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</si>
  <si>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</si>
  <si>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</si>
  <si>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</si>
  <si>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</si>
  <si>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</si>
  <si>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</si>
  <si>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</si>
  <si>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</si>
  <si>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</si>
  <si>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</si>
  <si>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</si>
  <si>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</si>
  <si>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</si>
  <si>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</si>
  <si>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</si>
  <si>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</si>
  <si>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</si>
  <si>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</si>
  <si>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</si>
  <si>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</si>
  <si>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</si>
  <si>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</si>
  <si>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</si>
  <si>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</si>
  <si>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</si>
  <si>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</si>
  <si>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</si>
  <si>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</si>
  <si>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</si>
  <si>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</si>
  <si>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</si>
  <si>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</si>
  <si>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</si>
  <si>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</si>
  <si>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</si>
  <si>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</si>
  <si>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</si>
  <si>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</si>
  <si>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</si>
  <si>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</si>
  <si>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</si>
  <si>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</si>
  <si>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</si>
  <si>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</si>
  <si>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</si>
  <si>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</si>
  <si>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</si>
  <si>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</si>
  <si>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</si>
  <si>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</si>
  <si>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</si>
  <si>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</si>
  <si>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</si>
  <si>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</si>
  <si>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</si>
  <si>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</si>
  <si>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</si>
  <si>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</si>
  <si>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</si>
  <si>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</si>
  <si>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</si>
  <si>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</si>
  <si>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</si>
  <si>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</si>
  <si>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</si>
  <si>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</si>
  <si>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</si>
  <si>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</si>
  <si>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</si>
  <si>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</si>
  <si>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</si>
  <si>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</si>
  <si>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</si>
  <si>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</si>
  <si>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</si>
  <si>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</si>
  <si>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</si>
  <si>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</si>
  <si>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</si>
  <si>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</si>
  <si>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</si>
  <si>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</si>
  <si>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</si>
  <si>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</si>
  <si>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</si>
  <si>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</si>
  <si>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</si>
  <si>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</si>
  <si>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</si>
  <si>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</si>
  <si>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</si>
  <si>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</si>
  <si>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</si>
  <si>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</si>
  <si>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</si>
  <si>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</si>
  <si>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</si>
  <si>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</si>
  <si>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</si>
  <si>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</si>
  <si>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</si>
  <si>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</si>
  <si>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</si>
  <si>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</si>
  <si>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</si>
  <si>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</si>
  <si>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</si>
  <si>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</si>
  <si>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</si>
  <si>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</si>
  <si>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</si>
  <si>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</si>
  <si>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</si>
  <si>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</si>
  <si>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</si>
  <si>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</si>
  <si>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</si>
  <si>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</si>
  <si>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</si>
  <si>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</si>
  <si>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</si>
  <si>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</si>
  <si>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</si>
  <si>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</si>
  <si>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</si>
  <si>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</si>
  <si>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</si>
  <si>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</si>
  <si>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</si>
  <si>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</si>
  <si>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</si>
  <si>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</si>
  <si>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</si>
  <si>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</si>
  <si>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</si>
  <si>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</si>
  <si>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</si>
  <si>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</si>
  <si>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</si>
  <si>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</si>
  <si>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</si>
  <si>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</si>
  <si>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</si>
  <si>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</si>
  <si>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</si>
  <si>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</si>
  <si>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</si>
  <si>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</si>
  <si>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</si>
  <si>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</si>
  <si>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</si>
  <si>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</si>
  <si>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</si>
  <si>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</si>
  <si>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</si>
  <si>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</si>
  <si>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</si>
  <si>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</si>
  <si>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</si>
  <si>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</si>
  <si>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</si>
  <si>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</si>
  <si>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</si>
  <si>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</si>
  <si>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</si>
  <si>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</si>
  <si>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</si>
  <si>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</si>
  <si>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</si>
  <si>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</si>
  <si>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</si>
  <si>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</si>
  <si>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</si>
  <si>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</si>
  <si>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</si>
  <si>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</si>
  <si>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</si>
  <si>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</si>
  <si>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</si>
  <si>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</si>
  <si>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</si>
  <si>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</si>
  <si>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</si>
  <si>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</si>
  <si>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</si>
  <si>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</si>
  <si>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</si>
  <si>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</si>
  <si>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</si>
  <si>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</si>
  <si>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</si>
  <si>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</si>
  <si>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</si>
  <si>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</si>
  <si>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</si>
  <si>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</si>
  <si>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</si>
  <si>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</si>
  <si>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</si>
  <si>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</si>
  <si>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</si>
  <si>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</si>
  <si>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</si>
  <si>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</si>
  <si>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</si>
  <si>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</si>
  <si>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</si>
  <si>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</si>
  <si>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</si>
  <si>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</si>
  <si>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</si>
  <si>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</si>
  <si>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</si>
  <si>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</si>
  <si>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</si>
  <si>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</si>
  <si>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</si>
  <si>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</si>
  <si>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</si>
  <si>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</si>
  <si>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</si>
  <si>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</si>
  <si>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</si>
  <si>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</si>
  <si>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</si>
  <si>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</si>
  <si>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</si>
  <si>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</si>
  <si>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</si>
  <si>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</si>
  <si>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</si>
  <si>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</si>
  <si>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</si>
  <si>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</si>
  <si>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</si>
  <si>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</si>
  <si>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</si>
  <si>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</si>
  <si>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</si>
  <si>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</si>
  <si>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</si>
  <si>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</si>
  <si>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</si>
  <si>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</si>
  <si>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</si>
  <si>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</si>
  <si>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</si>
  <si>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</si>
  <si>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</si>
  <si>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</si>
  <si>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</si>
  <si>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</si>
  <si>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</si>
  <si>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</si>
  <si>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</si>
  <si>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</si>
  <si>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</si>
  <si>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</si>
  <si>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</si>
  <si>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</si>
  <si>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</si>
  <si>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</si>
  <si>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</si>
  <si>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</si>
  <si>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</si>
  <si>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</si>
  <si>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</si>
  <si>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</si>
  <si>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</si>
  <si>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</si>
  <si>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</si>
  <si>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</si>
  <si>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</si>
  <si>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</si>
  <si>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</si>
  <si>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</si>
  <si>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</si>
  <si>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</si>
  <si>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</si>
  <si>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</si>
  <si>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</si>
  <si>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</si>
  <si>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</si>
  <si>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</si>
  <si>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</si>
  <si>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</si>
  <si>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</si>
  <si>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</si>
  <si>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</si>
  <si>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</si>
  <si>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</si>
  <si>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</si>
  <si>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</si>
  <si>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</si>
  <si>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</si>
  <si>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</si>
  <si>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</si>
  <si>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</si>
  <si>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</si>
  <si>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</si>
  <si>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</si>
  <si>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</si>
  <si>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</si>
  <si>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</si>
  <si>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</si>
  <si>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</si>
  <si>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</si>
  <si>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</si>
  <si>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</si>
  <si>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</si>
  <si>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</si>
  <si>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</si>
  <si>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</si>
  <si>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</si>
  <si>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</si>
  <si>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</si>
  <si>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</si>
  <si>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</si>
  <si>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</si>
  <si>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</si>
  <si>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</si>
  <si>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</si>
  <si>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</si>
  <si>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</si>
  <si>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</si>
  <si>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</si>
  <si>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</si>
  <si>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</si>
  <si>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</si>
  <si>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</si>
  <si>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</si>
  <si>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</si>
  <si>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</si>
  <si>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</si>
  <si>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</si>
  <si>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</si>
  <si>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</si>
  <si>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</si>
  <si>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</si>
  <si>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</si>
  <si>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</si>
  <si>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</si>
  <si>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</si>
  <si>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</si>
  <si>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</si>
  <si>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</si>
  <si>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</si>
  <si>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</si>
  <si>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</si>
  <si>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</si>
  <si>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</si>
  <si>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</si>
  <si>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</si>
  <si>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</si>
  <si>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</si>
  <si>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</si>
  <si>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</si>
  <si>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</si>
  <si>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</si>
  <si>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</si>
  <si>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</si>
  <si>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</si>
  <si>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</si>
  <si>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</si>
  <si>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</si>
  <si>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</si>
  <si>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</si>
  <si>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</si>
  <si>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</si>
  <si>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</si>
  <si>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</si>
  <si>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</si>
  <si>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</si>
  <si>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</si>
  <si>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</si>
  <si>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</si>
  <si>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</si>
  <si>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</si>
  <si>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</si>
  <si>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</si>
  <si>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</si>
  <si>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</si>
  <si>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</si>
  <si>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</si>
  <si>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</si>
  <si>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</si>
  <si>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</si>
  <si>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</si>
  <si>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</si>
  <si>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</si>
  <si>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</si>
  <si>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</si>
  <si>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</si>
  <si>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</si>
  <si>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</si>
  <si>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</si>
  <si>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</si>
  <si>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</si>
  <si>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</si>
  <si>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</si>
  <si>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</si>
  <si>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</si>
  <si>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</si>
  <si>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</si>
  <si>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</si>
  <si>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</si>
  <si>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</si>
  <si>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</si>
  <si>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</si>
  <si>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</si>
  <si>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</si>
  <si>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</si>
  <si>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</si>
  <si>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</si>
  <si>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</si>
  <si>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</si>
  <si>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</si>
  <si>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</si>
  <si>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</si>
  <si>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</si>
  <si>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</si>
  <si>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</si>
  <si>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</si>
  <si>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</si>
  <si>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</si>
  <si>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</si>
  <si>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</si>
  <si>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</si>
  <si>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</si>
  <si>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</si>
  <si>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</si>
  <si>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</si>
  <si>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</si>
  <si>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</si>
  <si>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</si>
  <si>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</si>
  <si>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</si>
  <si>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</si>
  <si>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</si>
  <si>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</si>
  <si>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</si>
  <si>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</si>
  <si>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</si>
  <si>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</si>
  <si>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</si>
  <si>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</si>
  <si>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</si>
  <si>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</si>
  <si>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</si>
  <si>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</si>
  <si>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</si>
  <si>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</si>
  <si>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</si>
  <si>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</si>
  <si>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</si>
  <si>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</si>
  <si>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</si>
  <si>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</si>
  <si>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</si>
  <si>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</si>
  <si>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</si>
  <si>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</si>
  <si>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</si>
  <si>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</si>
  <si>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</si>
  <si>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</si>
  <si>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</si>
  <si>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</si>
  <si>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</si>
  <si>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</si>
  <si>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</si>
  <si>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</si>
  <si>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</si>
  <si>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</si>
  <si>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</si>
  <si>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</si>
  <si>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</si>
  <si>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</si>
  <si>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</si>
  <si>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</si>
  <si>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</si>
  <si>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</si>
  <si>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</si>
  <si>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</si>
  <si>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</si>
  <si>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</si>
  <si>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</si>
  <si>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</si>
  <si>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</si>
  <si>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</si>
  <si>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</si>
  <si>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</si>
  <si>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</si>
  <si>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</si>
  <si>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</si>
  <si>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</si>
  <si>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</si>
  <si>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</si>
  <si>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</si>
  <si>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</si>
  <si>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</si>
  <si>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</si>
  <si>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</si>
  <si>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</si>
  <si>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</si>
  <si>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</si>
  <si>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</si>
  <si>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</si>
  <si>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</si>
  <si>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</si>
  <si>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</si>
  <si>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</si>
  <si>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</si>
  <si>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</si>
  <si>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</si>
  <si>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</si>
  <si>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</si>
  <si>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</si>
  <si>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</si>
  <si>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</si>
  <si>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</si>
  <si>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</si>
  <si>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</si>
  <si>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</si>
  <si>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</si>
  <si>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</si>
  <si>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</si>
  <si>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</si>
  <si>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</si>
  <si>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</si>
  <si>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</si>
  <si>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</si>
  <si>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</si>
  <si>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</si>
  <si>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</si>
  <si>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</si>
  <si>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</si>
  <si>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</si>
  <si>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</si>
  <si>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</si>
  <si>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</si>
  <si>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</si>
  <si>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</si>
  <si>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</si>
  <si>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</si>
  <si>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</si>
  <si>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</si>
  <si>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</si>
  <si>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</si>
  <si>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</si>
  <si>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</si>
  <si>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</si>
  <si>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</si>
  <si>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</si>
  <si>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</si>
  <si>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</si>
  <si>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</si>
  <si>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</si>
  <si>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</si>
  <si>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</si>
  <si>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</si>
  <si>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</si>
  <si>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</si>
  <si>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</si>
  <si>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</si>
  <si>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</si>
  <si>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</si>
  <si>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</si>
  <si>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</si>
  <si>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</si>
  <si>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</si>
  <si>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</si>
  <si>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</si>
  <si>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</si>
  <si>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</si>
  <si>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</si>
  <si>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</si>
  <si>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</si>
  <si>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</si>
  <si>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</si>
  <si>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</si>
  <si>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</si>
  <si>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</si>
  <si>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</si>
  <si>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</si>
  <si>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</si>
  <si>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</si>
  <si>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</si>
  <si>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</si>
  <si>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</si>
  <si>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</si>
  <si>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</si>
  <si>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</si>
  <si>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</si>
  <si>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</si>
  <si>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</si>
  <si>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</si>
  <si>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</si>
  <si>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</si>
  <si>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</si>
  <si>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</si>
  <si>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</si>
  <si>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</si>
  <si>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</si>
  <si>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</si>
  <si>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</si>
  <si>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</si>
  <si>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</si>
  <si>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</si>
  <si>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</si>
  <si>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</si>
  <si>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</si>
  <si>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</si>
  <si>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</si>
  <si>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</si>
  <si>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</si>
  <si>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</si>
  <si>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</si>
  <si>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</si>
  <si>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</si>
  <si>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</si>
  <si>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</si>
  <si>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</si>
  <si>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</si>
  <si>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</si>
  <si>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</si>
  <si>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</si>
  <si>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</si>
  <si>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</si>
  <si>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</si>
  <si>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</si>
  <si>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</si>
  <si>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</si>
  <si>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</si>
  <si>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</si>
  <si>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</si>
  <si>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</si>
  <si>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</si>
  <si>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</si>
  <si>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</si>
  <si>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</si>
  <si>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</si>
  <si>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</si>
  <si>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</si>
  <si>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</si>
  <si>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</si>
  <si>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</si>
  <si>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</si>
  <si>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</si>
  <si>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</si>
  <si>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</si>
  <si>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</si>
  <si>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</si>
  <si>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</si>
  <si>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</si>
  <si>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</si>
  <si>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</si>
  <si>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</si>
  <si>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</si>
  <si>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</si>
  <si>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</si>
  <si>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</si>
  <si>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</si>
  <si>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</si>
  <si>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</si>
  <si>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</si>
  <si>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</si>
  <si>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</si>
  <si>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</si>
  <si>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</si>
  <si>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</si>
  <si>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</si>
  <si>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</si>
  <si>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</si>
  <si>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</si>
  <si>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</si>
  <si>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</si>
  <si>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</si>
  <si>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</si>
  <si>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</si>
  <si>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</si>
  <si>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</si>
  <si>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</si>
  <si>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</si>
  <si>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</si>
  <si>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</si>
  <si>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</si>
  <si>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</si>
  <si>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</si>
  <si>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</si>
  <si>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</si>
  <si>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</si>
  <si>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</si>
  <si>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</si>
  <si>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</si>
  <si>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</si>
  <si>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</si>
  <si>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</si>
  <si>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</si>
  <si>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</si>
  <si>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</si>
  <si>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</si>
  <si>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</si>
  <si>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</si>
  <si>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</si>
  <si>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</si>
  <si>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</si>
  <si>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</si>
  <si>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</si>
  <si>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</si>
  <si>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</si>
  <si>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</si>
  <si>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</si>
  <si>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</si>
  <si>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</si>
  <si>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</si>
  <si>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</si>
  <si>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</si>
  <si>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</si>
  <si>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</si>
  <si>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</si>
  <si>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</si>
  <si>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</si>
  <si>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</si>
  <si>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</si>
  <si>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</si>
  <si>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</si>
  <si>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</si>
  <si>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</si>
  <si>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</si>
  <si>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</si>
  <si>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</si>
  <si>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</si>
  <si>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</si>
  <si>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</si>
  <si>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</si>
  <si>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</si>
  <si>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</si>
  <si>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</si>
  <si>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</si>
  <si>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</si>
  <si>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</si>
  <si>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</si>
  <si>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</si>
  <si>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</si>
  <si>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</si>
  <si>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</si>
  <si>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</si>
  <si>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</si>
  <si>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</si>
  <si>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</si>
  <si>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</si>
  <si>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</si>
  <si>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</si>
  <si>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</si>
  <si>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</si>
  <si>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</si>
  <si>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</si>
  <si>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</si>
  <si>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</si>
  <si>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</si>
  <si>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</si>
  <si>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</si>
  <si>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</si>
  <si>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</si>
  <si>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</si>
  <si>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</si>
  <si>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</si>
  <si>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</si>
  <si>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</si>
  <si>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</si>
  <si>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</si>
  <si>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</si>
  <si>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</si>
  <si>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</si>
  <si>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</si>
  <si>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</si>
  <si>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</si>
  <si>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</si>
  <si>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</si>
  <si>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</si>
  <si>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</si>
  <si>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</si>
  <si>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</si>
  <si>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</si>
  <si>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</si>
  <si>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</si>
  <si>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</si>
  <si>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</si>
  <si>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</si>
  <si>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</si>
  <si>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</si>
  <si>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</si>
  <si>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</si>
  <si>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</si>
  <si>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</si>
  <si>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</si>
  <si>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</si>
  <si>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</si>
  <si>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</si>
  <si>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</si>
  <si>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</si>
  <si>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</si>
  <si>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</si>
  <si>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</si>
  <si>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</si>
  <si>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</si>
  <si>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</si>
  <si>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</si>
  <si>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</si>
  <si>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</si>
  <si>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</si>
  <si>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</si>
  <si>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</si>
  <si>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</si>
  <si>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</si>
  <si>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</si>
  <si>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</si>
  <si>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</si>
  <si>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</si>
  <si>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</si>
  <si>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</si>
  <si>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</si>
  <si>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</si>
  <si>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</si>
  <si>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</si>
  <si>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</si>
  <si>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</si>
  <si>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</si>
  <si>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</si>
  <si>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</si>
  <si>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</si>
  <si>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</si>
  <si>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</si>
  <si>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</si>
  <si>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</si>
  <si>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</si>
  <si>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</si>
  <si>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</si>
  <si>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</si>
  <si>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</si>
  <si>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</si>
  <si>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</si>
  <si>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</si>
  <si>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</si>
  <si>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</si>
  <si>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</si>
  <si>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</si>
  <si>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</si>
  <si>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</si>
  <si>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</si>
  <si>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</si>
  <si>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</si>
  <si>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</si>
  <si>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</si>
  <si>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</si>
  <si>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</si>
  <si>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</si>
  <si>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</si>
  <si>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</si>
  <si>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</si>
  <si>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</si>
  <si>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</si>
  <si>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</si>
  <si>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</si>
  <si>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</si>
  <si>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</si>
  <si>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</si>
  <si>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</si>
  <si>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</si>
  <si>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</si>
  <si>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</si>
  <si>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</si>
  <si>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</si>
  <si>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</si>
  <si>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</si>
  <si>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</si>
  <si>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</si>
  <si>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</si>
  <si>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</si>
  <si>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</si>
  <si>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</si>
  <si>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</si>
  <si>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</si>
  <si>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</si>
  <si>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</si>
  <si>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</si>
  <si>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</si>
  <si>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</si>
  <si>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</si>
  <si>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</si>
  <si>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</si>
  <si>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</si>
  <si>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</si>
  <si>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</si>
  <si>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</si>
  <si>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</si>
  <si>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</si>
  <si>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</si>
  <si>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</si>
  <si>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</si>
  <si>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</si>
  <si>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</si>
  <si>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</si>
  <si>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</si>
  <si>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</si>
  <si>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</si>
  <si>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</si>
  <si>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</si>
  <si>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</si>
  <si>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</si>
  <si>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</si>
  <si>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</si>
  <si>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</si>
  <si>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</si>
  <si>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</si>
  <si>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</si>
  <si>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</si>
  <si>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</si>
  <si>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</si>
  <si>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</si>
  <si>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</si>
  <si>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</si>
  <si>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</si>
  <si>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</si>
  <si>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</si>
  <si>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</si>
  <si>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</si>
  <si>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</si>
  <si>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</si>
  <si>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</si>
  <si>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</si>
  <si>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</si>
  <si>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</si>
  <si>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</si>
  <si>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</si>
  <si>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</si>
  <si>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</si>
  <si>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</si>
  <si>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</si>
  <si>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</si>
  <si>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</si>
  <si>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</si>
  <si>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</si>
  <si>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</si>
  <si>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</si>
  <si>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</si>
  <si>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</si>
  <si>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</si>
  <si>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</si>
  <si>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</si>
  <si>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</si>
  <si>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</si>
  <si>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</si>
  <si>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</si>
  <si>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</si>
  <si>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</si>
  <si>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</si>
  <si>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</si>
  <si>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</si>
  <si>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</si>
  <si>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</si>
  <si>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</si>
  <si>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</si>
  <si>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</si>
  <si>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</si>
  <si>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</si>
  <si>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</si>
  <si>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</si>
  <si>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</si>
  <si>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</si>
  <si>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</si>
  <si>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</si>
  <si>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</si>
  <si>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</si>
  <si>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</si>
  <si>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</si>
  <si>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</si>
  <si>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</si>
  <si>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</si>
  <si>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</si>
  <si>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</si>
  <si>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</si>
  <si>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</si>
  <si>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</si>
  <si>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</si>
  <si>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</si>
  <si>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</si>
  <si>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</si>
  <si>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</si>
  <si>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</si>
  <si>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</si>
  <si>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</si>
  <si>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</si>
  <si>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</si>
  <si>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</si>
  <si>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</si>
  <si>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</si>
  <si>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</si>
  <si>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</si>
  <si>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</si>
  <si>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</si>
  <si>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</si>
  <si>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</si>
  <si>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</si>
  <si>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</si>
  <si>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</si>
  <si>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</si>
  <si>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</si>
  <si>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</si>
  <si>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</si>
  <si>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</si>
  <si>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</si>
  <si>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</si>
  <si>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</si>
  <si>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</si>
  <si>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</si>
  <si>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</si>
  <si>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</si>
  <si>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</si>
  <si>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</si>
  <si>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</si>
  <si>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</si>
  <si>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</si>
  <si>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</si>
  <si>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</si>
  <si>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</si>
  <si>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</si>
  <si>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</si>
  <si>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</si>
  <si>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</si>
  <si>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</si>
  <si>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</si>
  <si>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</si>
  <si>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</si>
  <si>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</si>
  <si>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</si>
  <si>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</si>
  <si>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</si>
  <si>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</si>
  <si>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</si>
  <si>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</si>
  <si>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</si>
  <si>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</si>
  <si>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</si>
  <si>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</si>
  <si>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</si>
  <si>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</si>
  <si>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</si>
  <si>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</si>
  <si>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</si>
  <si>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</si>
  <si>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</si>
  <si>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</si>
  <si>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</si>
  <si>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</si>
  <si>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</si>
  <si>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</si>
  <si>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</si>
  <si>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</si>
  <si>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</si>
  <si>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</si>
  <si>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</si>
  <si>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</si>
  <si>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</si>
  <si>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</si>
  <si>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</si>
  <si>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</si>
  <si>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</si>
  <si>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</si>
  <si>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</si>
  <si>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</si>
  <si>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</si>
  <si>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</si>
  <si>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</si>
  <si>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</si>
  <si>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</si>
  <si>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</si>
  <si>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</si>
  <si>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</si>
  <si>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</si>
  <si>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</si>
  <si>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</si>
  <si>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</si>
  <si>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</si>
  <si>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</si>
  <si>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</si>
  <si>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</si>
  <si>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</si>
  <si>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</si>
  <si>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</si>
  <si>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</si>
  <si>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</si>
  <si>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</si>
  <si>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</si>
  <si>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</si>
  <si>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</si>
  <si>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</si>
  <si>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</si>
  <si>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</si>
  <si>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</si>
  <si>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</si>
  <si>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</si>
  <si>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</si>
  <si>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</si>
  <si>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</si>
  <si>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</si>
  <si>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</si>
  <si>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</si>
  <si>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</si>
  <si>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</si>
  <si>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</si>
  <si>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</si>
  <si>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</si>
  <si>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</si>
  <si>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</si>
  <si>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</si>
  <si>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</si>
  <si>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</si>
  <si>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</si>
  <si>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</si>
  <si>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</si>
  <si>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</si>
  <si>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</si>
  <si>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</si>
  <si>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</si>
  <si>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</si>
  <si>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</si>
  <si>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</si>
  <si>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</si>
  <si>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</si>
  <si>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</si>
  <si>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</si>
  <si>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</si>
  <si>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</si>
  <si>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</si>
  <si>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</si>
  <si>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</si>
  <si>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</si>
  <si>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</si>
  <si>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</si>
  <si>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</si>
  <si>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</si>
  <si>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</si>
  <si>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</si>
  <si>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</si>
  <si>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</si>
  <si>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</si>
  <si>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</si>
  <si>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</si>
  <si>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</si>
  <si>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</si>
  <si>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</si>
  <si>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</si>
  <si>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</si>
  <si>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</si>
  <si>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</si>
  <si>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</si>
  <si>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</si>
  <si>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</si>
  <si>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</si>
  <si>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</si>
  <si>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</si>
  <si>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</si>
  <si>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</si>
  <si>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</si>
  <si>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</si>
  <si>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</si>
  <si>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</si>
  <si>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</si>
  <si>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</si>
  <si>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</si>
  <si>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</si>
  <si>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</si>
  <si>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</si>
  <si>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</si>
  <si>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</si>
  <si>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</si>
  <si>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</si>
  <si>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</si>
  <si>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</si>
  <si>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</si>
  <si>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</si>
  <si>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</si>
  <si>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</si>
  <si>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</si>
  <si>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</si>
  <si>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</si>
  <si>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</si>
  <si>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</si>
  <si>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</si>
  <si>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</si>
  <si>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</si>
  <si>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</si>
  <si>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</si>
  <si>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</si>
  <si>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</si>
  <si>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</si>
  <si>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</si>
  <si>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</si>
  <si>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</si>
  <si>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</si>
  <si>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</si>
  <si>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</si>
  <si>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</si>
  <si>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</si>
  <si>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</si>
  <si>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</si>
  <si>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</si>
  <si>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</si>
  <si>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</si>
  <si>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</si>
  <si>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</si>
  <si>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</si>
  <si>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</si>
  <si>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</si>
  <si>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</si>
  <si>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</si>
  <si>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</si>
  <si>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</si>
  <si>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</si>
  <si>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</si>
  <si>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</si>
  <si>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</si>
  <si>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</si>
  <si>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</si>
  <si>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</si>
  <si>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</si>
  <si>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</si>
  <si>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</si>
  <si>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</si>
  <si>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</si>
  <si>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</si>
  <si>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</si>
  <si>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</si>
  <si>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</si>
  <si>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</si>
  <si>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</si>
  <si>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</si>
  <si>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</si>
  <si>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</si>
  <si>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</si>
  <si>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</si>
  <si>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</si>
  <si>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</si>
  <si>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</si>
  <si>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</si>
  <si>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</si>
  <si>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</si>
  <si>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</si>
  <si>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</si>
  <si>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</si>
  <si>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</si>
  <si>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</si>
  <si>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</si>
  <si>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</si>
  <si>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</si>
  <si>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</si>
  <si>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</si>
  <si>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</si>
  <si>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</si>
  <si>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</si>
  <si>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</si>
  <si>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</si>
  <si>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</si>
  <si>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</si>
  <si>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</si>
  <si>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</si>
  <si>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</si>
  <si>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</si>
  <si>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</si>
  <si>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</si>
  <si>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</si>
  <si>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</si>
  <si>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</si>
  <si>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</si>
  <si>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</si>
  <si>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</si>
  <si>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</si>
  <si>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</si>
  <si>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</si>
  <si>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</si>
  <si>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</si>
  <si>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</si>
  <si>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</si>
  <si>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</si>
  <si>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</si>
  <si>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</si>
  <si>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</si>
  <si>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</si>
  <si>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</si>
  <si>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</si>
  <si>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</si>
  <si>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</si>
  <si>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</si>
  <si>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</si>
  <si>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</si>
  <si>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</si>
  <si>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</si>
  <si>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</si>
  <si>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</si>
  <si>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</si>
  <si>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</si>
  <si>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</si>
  <si>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</si>
  <si>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</si>
  <si>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</si>
  <si>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</si>
  <si>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</si>
  <si>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</si>
  <si>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</si>
  <si>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</si>
  <si>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</si>
  <si>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</si>
  <si>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</si>
  <si>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</si>
  <si>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</si>
  <si>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</si>
  <si>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</si>
  <si>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</si>
  <si>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</si>
  <si>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</si>
  <si>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</si>
  <si>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</si>
  <si>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</si>
  <si>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</si>
  <si>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</si>
  <si>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</si>
  <si>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</si>
  <si>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</si>
  <si>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</si>
  <si>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</si>
  <si>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</si>
  <si>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</si>
  <si>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</si>
  <si>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</si>
  <si>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</si>
  <si>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</si>
  <si>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</si>
  <si>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</si>
  <si>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</si>
  <si>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</si>
  <si>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</si>
  <si>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</si>
  <si>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</si>
  <si>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</si>
  <si>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</si>
  <si>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</si>
  <si>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</si>
  <si>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</si>
  <si>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</si>
  <si>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</si>
  <si>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</si>
  <si>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</si>
  <si>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</si>
  <si>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</si>
  <si>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</si>
  <si>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</si>
  <si>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</si>
  <si>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</si>
  <si>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</si>
  <si>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</si>
  <si>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</si>
  <si>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</si>
  <si>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</si>
  <si>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</si>
  <si>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</si>
  <si>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</si>
  <si>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</si>
  <si>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</si>
  <si>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</si>
  <si>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</si>
  <si>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</si>
  <si>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</si>
  <si>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</si>
  <si>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</si>
  <si>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</si>
  <si>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</si>
  <si>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</si>
  <si>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</si>
  <si>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</si>
  <si>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</si>
  <si>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</si>
  <si>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</si>
  <si>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</si>
  <si>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</si>
  <si>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</si>
  <si>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</si>
  <si>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</si>
  <si>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</si>
  <si>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</si>
  <si>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</si>
  <si>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</si>
  <si>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</si>
  <si>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</si>
  <si>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</si>
  <si>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</si>
  <si>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</si>
  <si>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</si>
  <si>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</si>
  <si>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</si>
  <si>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</si>
  <si>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</si>
  <si>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</si>
  <si>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</si>
  <si>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</si>
  <si>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</si>
  <si>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</si>
  <si>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</si>
  <si>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</si>
  <si>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</si>
  <si>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</si>
  <si>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</si>
  <si>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</si>
  <si>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</si>
  <si>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</si>
  <si>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</si>
  <si>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</si>
  <si>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</si>
  <si>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</si>
  <si>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</si>
  <si>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</si>
  <si>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</si>
  <si>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</si>
  <si>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</si>
  <si>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</si>
  <si>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</si>
  <si>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</si>
  <si>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</si>
  <si>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</si>
  <si>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</si>
  <si>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</si>
  <si>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</si>
  <si>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</si>
  <si>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</si>
  <si>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</si>
  <si>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</si>
  <si>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</si>
  <si>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</si>
  <si>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</si>
  <si>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</si>
  <si>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</si>
  <si>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</si>
  <si>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</si>
  <si>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</si>
  <si>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</si>
  <si>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</si>
  <si>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</si>
  <si>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</si>
  <si>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</si>
  <si>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</si>
  <si>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</si>
  <si>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</si>
  <si>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</si>
  <si>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</si>
  <si>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</si>
  <si>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</si>
  <si>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</si>
  <si>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</si>
  <si>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</si>
  <si>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</si>
  <si>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</si>
  <si>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</si>
  <si>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</si>
  <si>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</si>
  <si>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</si>
  <si>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</si>
  <si>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</si>
  <si>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</si>
  <si>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</si>
  <si>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</si>
  <si>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</si>
  <si>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</si>
  <si>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</si>
  <si>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</si>
  <si>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</si>
  <si>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</si>
  <si>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</si>
  <si>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</si>
  <si>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</si>
  <si>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</si>
  <si>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</si>
  <si>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</si>
  <si>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</si>
  <si>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</si>
  <si>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</si>
  <si>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</si>
  <si>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</si>
  <si>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</si>
  <si>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</si>
  <si>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</si>
  <si>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</si>
  <si>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</si>
  <si>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</si>
  <si>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</si>
  <si>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</si>
  <si>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</si>
  <si>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</si>
  <si>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</si>
  <si>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</si>
  <si>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</si>
  <si>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</si>
  <si>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</si>
  <si>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</si>
  <si>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</si>
  <si>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</si>
  <si>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</si>
  <si>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</si>
  <si>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</si>
  <si>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</si>
  <si>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</si>
  <si>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</si>
  <si>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</si>
  <si>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</si>
  <si>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</si>
  <si>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</si>
  <si>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</si>
  <si>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</si>
  <si>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</si>
  <si>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</si>
  <si>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</si>
  <si>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</si>
  <si>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</si>
  <si>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</si>
  <si>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</si>
  <si>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</si>
  <si>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</si>
  <si>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</si>
  <si>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</si>
  <si>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</si>
  <si>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</si>
  <si>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</si>
  <si>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</si>
  <si>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</si>
  <si>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</si>
  <si>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</si>
  <si>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</si>
  <si>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</si>
  <si>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</si>
  <si>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</si>
  <si>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</si>
  <si>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</si>
  <si>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</si>
  <si>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</si>
  <si>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</si>
  <si>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</si>
  <si>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</si>
  <si>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</si>
  <si>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</si>
  <si>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</si>
  <si>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</si>
  <si>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</si>
  <si>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</si>
  <si>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</si>
  <si>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</si>
  <si>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</si>
  <si>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</si>
  <si>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</si>
  <si>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</si>
  <si>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</si>
  <si>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</si>
  <si>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</si>
  <si>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</si>
  <si>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</si>
  <si>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</si>
  <si>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</si>
  <si>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</si>
  <si>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</si>
  <si>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</si>
  <si>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</si>
  <si>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</si>
  <si>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</si>
  <si>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</si>
  <si>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</si>
  <si>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</si>
  <si>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</si>
  <si>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</si>
  <si>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</si>
  <si>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</si>
  <si>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</si>
  <si>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</si>
  <si>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</si>
  <si>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</si>
  <si>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</si>
  <si>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</si>
  <si>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</si>
  <si>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</si>
  <si>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</si>
  <si>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</si>
  <si>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</si>
  <si>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</si>
  <si>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</si>
  <si>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</si>
  <si>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</si>
  <si>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</si>
  <si>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</si>
  <si>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</si>
  <si>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</si>
  <si>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</si>
  <si>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</si>
  <si>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</si>
  <si>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</si>
  <si>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</si>
  <si>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</si>
  <si>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</si>
  <si>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</si>
  <si>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</si>
  <si>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</si>
  <si>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</si>
  <si>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</si>
  <si>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</si>
  <si>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</si>
  <si>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</si>
  <si>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</si>
  <si>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</si>
  <si>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</si>
  <si>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</si>
  <si>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</si>
  <si>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</si>
  <si>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</si>
  <si>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</si>
  <si>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</si>
  <si>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</si>
  <si>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</si>
  <si>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</si>
  <si>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</si>
  <si>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</si>
  <si>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</si>
  <si>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</si>
  <si>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</si>
  <si>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</si>
  <si>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</si>
  <si>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</si>
  <si>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</si>
  <si>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</si>
  <si>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</si>
  <si>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</si>
  <si>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</si>
  <si>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</si>
  <si>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</si>
  <si>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</si>
  <si>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</si>
  <si>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</si>
  <si>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</si>
  <si>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</si>
  <si>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</si>
  <si>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</si>
  <si>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</si>
  <si>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</si>
  <si>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</si>
  <si>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</si>
  <si>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</si>
  <si>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</si>
  <si>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</si>
  <si>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</si>
  <si>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</si>
  <si>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</si>
  <si>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</si>
  <si>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</si>
  <si>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</si>
  <si>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</si>
  <si>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</si>
  <si>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</si>
  <si>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</si>
  <si>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</si>
  <si>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</si>
  <si>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</si>
  <si>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</si>
  <si>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</si>
  <si>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</si>
  <si>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</si>
  <si>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</si>
  <si>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</si>
  <si>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</si>
  <si>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</si>
  <si>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</si>
  <si>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</si>
  <si>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</si>
  <si>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</si>
  <si>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</si>
  <si>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</si>
  <si>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</si>
  <si>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</si>
  <si>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</si>
  <si>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</si>
  <si>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</si>
  <si>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</si>
  <si>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</si>
  <si>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</si>
  <si>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</si>
  <si>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</si>
  <si>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</si>
  <si>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</si>
  <si>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</si>
  <si>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</si>
  <si>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</si>
  <si>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</si>
  <si>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</si>
  <si>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</si>
  <si>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</si>
  <si>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</si>
  <si>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</si>
  <si>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</si>
  <si>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</si>
  <si>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</si>
  <si>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</si>
  <si>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</si>
  <si>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</si>
  <si>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</si>
  <si>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</si>
  <si>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</si>
  <si>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</si>
  <si>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</si>
  <si>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</si>
  <si>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</si>
  <si>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</si>
  <si>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</si>
  <si>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</si>
  <si>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</si>
  <si>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</si>
  <si>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</si>
  <si>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</si>
  <si>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</si>
  <si>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</si>
  <si>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</si>
  <si>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</si>
  <si>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</si>
  <si>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</si>
  <si>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</si>
  <si>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</si>
  <si>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</si>
  <si>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</si>
  <si>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</si>
  <si>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</si>
  <si>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</si>
  <si>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</si>
  <si>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</si>
  <si>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</si>
  <si>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</si>
  <si>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</si>
  <si>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</si>
  <si>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</si>
  <si>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</si>
  <si>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</si>
  <si>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</si>
  <si>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</si>
  <si>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</si>
  <si>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</si>
  <si>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</si>
  <si>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</si>
  <si>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</si>
  <si>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</si>
  <si>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</si>
  <si>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</si>
  <si>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</si>
  <si>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</si>
  <si>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</si>
  <si>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</si>
  <si>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</si>
  <si>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</si>
  <si>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</si>
  <si>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</si>
  <si>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</si>
  <si>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</si>
  <si>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</si>
  <si>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</si>
  <si>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</si>
  <si>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</si>
  <si>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</si>
  <si>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</si>
  <si>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</si>
  <si>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</si>
  <si>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</si>
  <si>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</si>
  <si>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</si>
  <si>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</si>
  <si>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</si>
  <si>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</si>
  <si>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</si>
  <si>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</si>
  <si>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</si>
  <si>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</si>
  <si>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</si>
  <si>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</si>
  <si>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</si>
  <si>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</si>
  <si>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</si>
  <si>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</si>
  <si>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</si>
  <si>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</si>
  <si>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</si>
  <si>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</si>
  <si>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</si>
  <si>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</si>
  <si>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</si>
  <si>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</si>
  <si>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</si>
  <si>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</si>
  <si>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</si>
  <si>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</si>
  <si>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</si>
  <si>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</si>
  <si>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</si>
  <si>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</si>
  <si>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</si>
  <si>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</si>
  <si>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</si>
  <si>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</si>
  <si>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</si>
  <si>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</si>
  <si>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</si>
  <si>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</si>
  <si>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</si>
  <si>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</si>
  <si>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</si>
  <si>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</si>
  <si>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</si>
  <si>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</si>
  <si>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</si>
  <si>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</si>
  <si>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</si>
  <si>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</si>
  <si>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</si>
  <si>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</si>
  <si>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</si>
  <si>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</si>
  <si>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</si>
  <si>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</si>
  <si>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</si>
  <si>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</si>
  <si>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</si>
  <si>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</si>
  <si>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</si>
  <si>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</si>
  <si>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</si>
  <si>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</si>
  <si>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</si>
  <si>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</si>
  <si>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</si>
  <si>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</si>
  <si>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</si>
  <si>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</si>
  <si>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</si>
  <si>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</si>
  <si>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</si>
  <si>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</si>
  <si>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</si>
  <si>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</si>
  <si>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</si>
  <si>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</si>
  <si>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</si>
  <si>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</si>
  <si>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</si>
  <si>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</si>
  <si>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</si>
  <si>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</si>
  <si>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</si>
  <si>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</si>
  <si>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</si>
  <si>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</si>
  <si>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</si>
  <si>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</si>
  <si>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</si>
  <si>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</si>
  <si>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</si>
  <si>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</si>
  <si>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</si>
  <si>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</si>
  <si>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</si>
  <si>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</si>
  <si>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</si>
  <si>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</si>
  <si>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</si>
  <si>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</si>
  <si>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</si>
  <si>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</si>
  <si>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</si>
  <si>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</si>
  <si>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</si>
  <si>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</si>
  <si>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</si>
  <si>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</si>
  <si>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</si>
  <si>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</si>
  <si>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</si>
  <si>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</si>
  <si>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</si>
  <si>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</si>
  <si>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</si>
  <si>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</si>
  <si>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</si>
  <si>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</si>
  <si>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</si>
  <si>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</si>
  <si>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</si>
  <si>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</si>
  <si>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</si>
  <si>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</si>
  <si>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</si>
  <si>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</si>
  <si>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</si>
  <si>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</si>
  <si>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</si>
  <si>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</si>
  <si>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</si>
  <si>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</si>
  <si>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</si>
  <si>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</si>
  <si>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</si>
  <si>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</si>
  <si>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</si>
  <si>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</si>
  <si>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</si>
  <si>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</si>
  <si>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</si>
  <si>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</si>
  <si>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</si>
  <si>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</si>
  <si>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</si>
  <si>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</si>
  <si>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</si>
  <si>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</si>
  <si>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</si>
  <si>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</si>
  <si>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</si>
  <si>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</si>
  <si>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</si>
  <si>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</si>
  <si>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</si>
  <si>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</si>
  <si>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</si>
  <si>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</si>
  <si>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</si>
  <si>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</si>
  <si>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</si>
  <si>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</si>
  <si>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</si>
  <si>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</si>
  <si>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</si>
  <si>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</si>
  <si>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</si>
  <si>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</si>
  <si>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</si>
  <si>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</si>
  <si>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</si>
  <si>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</si>
  <si>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</si>
  <si>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</si>
  <si>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</si>
  <si>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</si>
  <si>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</si>
  <si>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</si>
  <si>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</si>
  <si>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</si>
  <si>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</si>
  <si>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</si>
  <si>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</si>
  <si>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</si>
  <si>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</si>
  <si>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</si>
  <si>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</si>
  <si>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</si>
  <si>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</si>
  <si>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</si>
  <si>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</si>
  <si>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</si>
  <si>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</si>
  <si>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</si>
  <si>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</si>
  <si>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</si>
  <si>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</si>
  <si>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</si>
  <si>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</si>
  <si>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</si>
  <si>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</si>
  <si>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</si>
  <si>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</si>
  <si>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</si>
  <si>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</si>
  <si>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</si>
  <si>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</si>
  <si>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</si>
  <si>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</si>
  <si>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</si>
  <si>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</si>
  <si>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</si>
  <si>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</si>
  <si>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</si>
  <si>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</si>
  <si>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</si>
  <si>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</si>
  <si>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</si>
  <si>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</si>
  <si>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</si>
  <si>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</si>
  <si>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</si>
  <si>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</si>
  <si>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</si>
  <si>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</si>
  <si>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</si>
  <si>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</si>
  <si>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</si>
  <si>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</si>
  <si>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</si>
  <si>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</si>
  <si>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</si>
  <si>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</si>
  <si>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</si>
  <si>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</si>
  <si>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</si>
  <si>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</si>
  <si>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</si>
  <si>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</si>
  <si>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</si>
  <si>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</si>
  <si>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</si>
  <si>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</si>
  <si>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</si>
  <si>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</si>
  <si>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</si>
  <si>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</si>
  <si>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</si>
  <si>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</si>
  <si>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</si>
  <si>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</si>
  <si>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</si>
  <si>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</si>
  <si>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</si>
  <si>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</si>
  <si>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</si>
  <si>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</si>
  <si>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</si>
  <si>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</si>
  <si>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</si>
  <si>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</si>
  <si>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</si>
  <si>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</si>
  <si>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</si>
  <si>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</si>
  <si>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</si>
  <si>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</si>
  <si>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</si>
  <si>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</si>
  <si>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</si>
  <si>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</si>
  <si>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</si>
  <si>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</si>
  <si>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</si>
  <si>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</si>
  <si>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</si>
  <si>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</si>
  <si>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</si>
  <si>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</si>
  <si>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</si>
  <si>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</si>
  <si>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</si>
  <si>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</si>
  <si>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</si>
  <si>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</si>
  <si>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</si>
  <si>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</si>
  <si>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</si>
  <si>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</si>
  <si>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</si>
  <si>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</si>
  <si>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</si>
  <si>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</si>
  <si>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</si>
  <si>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</si>
  <si>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</si>
  <si>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</si>
  <si>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</si>
  <si>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</si>
  <si>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</si>
  <si>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</si>
  <si>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</si>
  <si>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</si>
  <si>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</si>
  <si>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</si>
  <si>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</si>
  <si>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</si>
  <si>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</si>
  <si>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</si>
  <si>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</si>
  <si>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</si>
  <si>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</si>
  <si>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</si>
  <si>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</si>
  <si>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</si>
  <si>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</si>
  <si>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</si>
  <si>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</si>
  <si>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</si>
  <si>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</si>
  <si>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</si>
  <si>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</si>
  <si>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</si>
  <si>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</si>
  <si>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</si>
  <si>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</si>
  <si>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</si>
  <si>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</si>
  <si>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</si>
  <si>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</si>
  <si>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</si>
  <si>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</si>
  <si>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</si>
  <si>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</si>
  <si>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</si>
  <si>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</si>
  <si>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</si>
  <si>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</si>
  <si>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</si>
  <si>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</si>
  <si>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</si>
  <si>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</si>
  <si>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</si>
  <si>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</si>
  <si>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</si>
  <si>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</si>
  <si>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</si>
  <si>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</si>
  <si>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</si>
  <si>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</si>
  <si>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</si>
  <si>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</si>
  <si>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</si>
  <si>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</si>
  <si>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</si>
  <si>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</si>
  <si>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</si>
  <si>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</si>
  <si>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</si>
  <si>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</si>
  <si>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</si>
  <si>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</si>
  <si>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</si>
  <si>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</si>
  <si>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</si>
  <si>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</si>
  <si>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</si>
  <si>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</si>
  <si>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</si>
  <si>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</si>
  <si>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</si>
  <si>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</si>
  <si>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</si>
  <si>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</si>
  <si>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</si>
  <si>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</si>
  <si>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</si>
  <si>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</si>
  <si>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</si>
  <si>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</si>
  <si>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</si>
  <si>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</si>
  <si>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</si>
  <si>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</si>
  <si>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</si>
  <si>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</si>
  <si>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</si>
  <si>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</si>
  <si>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</si>
  <si>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</si>
  <si>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</si>
  <si>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</si>
  <si>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</si>
  <si>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</si>
  <si>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</si>
  <si>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</si>
  <si>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</si>
  <si>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</si>
  <si>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</si>
  <si>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</si>
  <si>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</si>
  <si>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</si>
  <si>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</si>
  <si>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</si>
  <si>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</si>
  <si>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</si>
  <si>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</si>
  <si>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</si>
  <si>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</si>
  <si>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</si>
  <si>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</si>
  <si>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</si>
  <si>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</si>
  <si>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</si>
  <si>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</si>
  <si>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</si>
  <si>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</si>
  <si>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</si>
  <si>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</si>
  <si>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</si>
  <si>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</si>
  <si>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</si>
  <si>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</si>
  <si>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</si>
  <si>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</si>
  <si>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</si>
  <si>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</si>
  <si>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</si>
  <si>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</si>
  <si>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</si>
  <si>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</si>
  <si>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</si>
  <si>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</si>
  <si>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</si>
  <si>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</si>
  <si>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</si>
  <si>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</si>
  <si>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</si>
  <si>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</si>
  <si>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</si>
  <si>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</si>
  <si>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</si>
  <si>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</si>
  <si>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</si>
  <si>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</si>
  <si>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</si>
  <si>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</si>
  <si>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</si>
  <si>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</si>
  <si>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</si>
  <si>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</si>
  <si>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</si>
  <si>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</si>
  <si>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</si>
  <si>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</si>
  <si>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</si>
  <si>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</si>
  <si>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</si>
  <si>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</si>
  <si>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</si>
  <si>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</si>
  <si>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</si>
  <si>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</si>
  <si>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</si>
  <si>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</si>
  <si>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</si>
  <si>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</si>
  <si>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</si>
  <si>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</si>
  <si>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</si>
  <si>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</si>
  <si>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</si>
  <si>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</si>
  <si>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</si>
  <si>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</si>
  <si>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</si>
  <si>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</si>
  <si>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</si>
  <si>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</si>
  <si>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</si>
  <si>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</si>
  <si>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</si>
  <si>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</si>
  <si>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</si>
  <si>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</si>
  <si>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</si>
  <si>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</si>
  <si>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</si>
  <si>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</si>
  <si>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</si>
  <si>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</si>
  <si>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</si>
  <si>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</si>
  <si>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</si>
  <si>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</si>
  <si>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</si>
  <si>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</si>
  <si>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</si>
  <si>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</si>
  <si>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</si>
  <si>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</si>
  <si>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</si>
  <si>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</si>
  <si>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</si>
  <si>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</si>
  <si>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</si>
  <si>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</si>
  <si>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</si>
  <si>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</si>
  <si>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</si>
  <si>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</si>
  <si>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</si>
  <si>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</si>
  <si>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</si>
  <si>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</si>
  <si>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</si>
  <si>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</si>
  <si>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</si>
  <si>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</si>
  <si>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</si>
  <si>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</si>
  <si>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</si>
  <si>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</si>
  <si>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</si>
  <si>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</si>
  <si>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</si>
  <si>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</si>
  <si>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</si>
  <si>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</si>
  <si>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</si>
  <si>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</si>
  <si>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</si>
  <si>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</si>
  <si>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</si>
  <si>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</si>
  <si>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</si>
  <si>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</si>
  <si>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</si>
  <si>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</si>
  <si>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</si>
  <si>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</si>
  <si>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</si>
  <si>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</si>
  <si>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</si>
  <si>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</si>
  <si>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</si>
  <si>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</si>
  <si>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</si>
  <si>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</si>
  <si>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</si>
  <si>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</si>
  <si>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</si>
  <si>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</si>
  <si>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</si>
  <si>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</si>
  <si>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</si>
  <si>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</si>
  <si>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</si>
  <si>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</si>
  <si>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</si>
  <si>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</si>
  <si>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</si>
  <si>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</si>
  <si>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</si>
  <si>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</si>
  <si>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</si>
  <si>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</si>
  <si>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</si>
  <si>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</si>
  <si>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</si>
  <si>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</si>
  <si>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</si>
  <si>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</si>
  <si>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</si>
  <si>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</si>
  <si>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</si>
  <si>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</si>
  <si>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</si>
  <si>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</si>
  <si>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</si>
  <si>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</si>
  <si>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</si>
  <si>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</si>
  <si>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</si>
  <si>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</si>
  <si>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</si>
  <si>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</si>
  <si>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</si>
  <si>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</si>
  <si>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</si>
  <si>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</si>
  <si>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</si>
  <si>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</si>
  <si>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</si>
  <si>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</si>
  <si>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</si>
  <si>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</si>
  <si>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</si>
  <si>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</si>
  <si>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</si>
  <si>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</si>
  <si>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</si>
  <si>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</si>
  <si>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</si>
  <si>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</si>
  <si>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</si>
  <si>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</si>
  <si>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</si>
  <si>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</si>
  <si>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</si>
  <si>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</si>
  <si>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</si>
  <si>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</si>
  <si>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</si>
  <si>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</si>
  <si>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</si>
  <si>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</si>
  <si>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</si>
  <si>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</si>
  <si>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</si>
  <si>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</si>
  <si>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</si>
  <si>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</si>
  <si>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</si>
  <si>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</si>
  <si>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</si>
  <si>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</si>
  <si>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</si>
  <si>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</si>
  <si>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</si>
  <si>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</si>
  <si>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</si>
  <si>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</si>
  <si>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</si>
  <si>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</si>
  <si>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</si>
  <si>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</si>
  <si>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</si>
  <si>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</si>
  <si>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</si>
  <si>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</si>
  <si>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</si>
  <si>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</si>
  <si>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</si>
  <si>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</si>
  <si>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</si>
  <si>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</si>
  <si>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</si>
  <si>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</si>
  <si>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</si>
  <si>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</si>
  <si>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</si>
  <si>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</si>
  <si>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</si>
  <si>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</si>
  <si>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</si>
  <si>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</si>
  <si>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</si>
  <si>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</si>
  <si>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</si>
  <si>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</si>
  <si>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</si>
  <si>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</si>
  <si>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</si>
  <si>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</si>
  <si>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</si>
  <si>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</si>
  <si>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</si>
  <si>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</si>
  <si>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</si>
  <si>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</si>
  <si>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</si>
  <si>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</si>
  <si>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</si>
  <si>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</si>
  <si>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</si>
  <si>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</si>
  <si>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</si>
  <si>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</si>
  <si>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</si>
  <si>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</si>
  <si>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</si>
  <si>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</si>
  <si>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</si>
  <si>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</si>
  <si>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</si>
  <si>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</si>
  <si>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</si>
  <si>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</si>
  <si>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</si>
  <si>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</si>
  <si>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</si>
  <si>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</si>
  <si>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</si>
  <si>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</si>
  <si>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</si>
  <si>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</si>
  <si>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</si>
  <si>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</si>
  <si>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</si>
  <si>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</si>
  <si>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</si>
  <si>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</si>
  <si>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</si>
  <si>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</si>
  <si>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</si>
  <si>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</si>
  <si>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</si>
  <si>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</si>
  <si>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</si>
  <si>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</si>
  <si>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</si>
  <si>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</si>
  <si>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</si>
  <si>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</si>
  <si>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</si>
  <si>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</si>
  <si>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</si>
  <si>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</si>
  <si>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</si>
  <si>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</si>
  <si>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</si>
  <si>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</si>
  <si>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</si>
  <si>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</si>
  <si>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</si>
  <si>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</si>
  <si>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</si>
  <si>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</si>
  <si>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</si>
  <si>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</si>
  <si>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</si>
  <si>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</si>
  <si>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</si>
  <si>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</si>
  <si>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</si>
  <si>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</si>
  <si>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</si>
  <si>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</si>
  <si>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</si>
  <si>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</si>
  <si>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</si>
  <si>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</si>
  <si>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</si>
  <si>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</si>
  <si>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</si>
  <si>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</si>
  <si>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</si>
  <si>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</si>
  <si>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</si>
  <si>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</si>
  <si>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</si>
  <si>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</si>
  <si>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</si>
  <si>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</si>
  <si>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</si>
  <si>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</si>
  <si>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</si>
  <si>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</si>
  <si>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</si>
  <si>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</si>
  <si>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</si>
  <si>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</si>
  <si>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</si>
  <si>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</si>
  <si>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</si>
  <si>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</si>
  <si>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</si>
  <si>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</si>
  <si>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</si>
  <si>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</si>
  <si>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</si>
  <si>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</si>
  <si>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</si>
  <si>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</si>
  <si>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</si>
  <si>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</si>
  <si>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</si>
  <si>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</si>
  <si>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</si>
  <si>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</si>
  <si>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</si>
  <si>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</si>
  <si>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</si>
  <si>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</si>
  <si>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</si>
  <si>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</si>
  <si>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</si>
  <si>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</si>
  <si>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</si>
  <si>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</si>
  <si>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</si>
  <si>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</si>
  <si>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</si>
  <si>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</si>
  <si>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</si>
  <si>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</si>
  <si>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</si>
  <si>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</si>
  <si>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</si>
  <si>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</si>
  <si>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</si>
  <si>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</si>
  <si>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</si>
  <si>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</si>
  <si>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</si>
  <si>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</si>
  <si>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</si>
  <si>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</si>
  <si>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</si>
  <si>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</si>
  <si>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</si>
  <si>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</si>
  <si>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</si>
  <si>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</si>
  <si>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</si>
  <si>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</si>
  <si>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</si>
  <si>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</si>
  <si>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</si>
  <si>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</si>
  <si>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</si>
  <si>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</si>
  <si>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</si>
  <si>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</si>
  <si>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</si>
  <si>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</si>
  <si>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</si>
  <si>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</si>
  <si>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</si>
  <si>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</si>
  <si>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</si>
  <si>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</si>
  <si>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</si>
  <si>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</si>
  <si>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</si>
  <si>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</si>
  <si>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</si>
  <si>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</si>
  <si>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</si>
  <si>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</si>
  <si>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</si>
  <si>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</si>
  <si>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</si>
  <si>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</si>
  <si>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</si>
  <si>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</si>
  <si>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</si>
  <si>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</si>
  <si>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</si>
  <si>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</si>
  <si>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</si>
  <si>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</si>
  <si>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</si>
  <si>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</si>
  <si>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</si>
  <si>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</si>
  <si>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</si>
  <si>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</si>
  <si>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</si>
  <si>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</si>
  <si>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</si>
  <si>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</si>
  <si>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</si>
  <si>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</si>
  <si>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</si>
  <si>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</si>
  <si>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</si>
  <si>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</si>
  <si>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</si>
  <si>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</si>
  <si>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</si>
  <si>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</si>
  <si>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</si>
  <si>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</si>
  <si>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</si>
  <si>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</si>
  <si>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</si>
  <si>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</si>
  <si>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</si>
  <si>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</si>
  <si>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</si>
  <si>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</si>
  <si>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</si>
  <si>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</si>
  <si>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</si>
  <si>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</si>
  <si>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</si>
  <si>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</si>
  <si>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</si>
  <si>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</si>
  <si>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</si>
  <si>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</si>
  <si>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</si>
  <si>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</si>
  <si>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</si>
  <si>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</si>
  <si>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</si>
  <si>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</si>
  <si>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</si>
  <si>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</si>
  <si>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</si>
  <si>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</si>
  <si>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</si>
  <si>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</si>
  <si>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</si>
  <si>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</si>
  <si>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</si>
  <si>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</si>
  <si>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</si>
  <si>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</si>
  <si>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</si>
  <si>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</si>
  <si>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</si>
  <si>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</si>
  <si>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</si>
  <si>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</si>
  <si>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</si>
  <si>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</si>
  <si>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</si>
  <si>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</si>
  <si>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</si>
  <si>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</si>
  <si>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</si>
  <si>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</si>
  <si>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</si>
  <si>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</si>
  <si>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</si>
  <si>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</si>
  <si>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</si>
  <si>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</si>
  <si>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</si>
  <si>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</si>
  <si>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</si>
  <si>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</si>
  <si>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</si>
  <si>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</si>
  <si>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</si>
  <si>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</si>
  <si>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</si>
  <si>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</si>
  <si>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</si>
  <si>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</si>
  <si>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</si>
  <si>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</si>
  <si>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</si>
  <si>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</si>
  <si>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</si>
  <si>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</si>
  <si>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</si>
  <si>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</si>
  <si>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</si>
  <si>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</si>
  <si>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</si>
  <si>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</si>
  <si>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</si>
  <si>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</si>
  <si>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</si>
  <si>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</si>
  <si>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</si>
  <si>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</si>
  <si>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</si>
  <si>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</si>
  <si>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</si>
  <si>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</si>
  <si>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</si>
  <si>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</si>
  <si>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</si>
  <si>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</si>
  <si>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</si>
  <si>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</si>
  <si>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</si>
  <si>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</si>
  <si>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</si>
  <si>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</si>
  <si>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</si>
  <si>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</si>
  <si>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</si>
  <si>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</si>
  <si>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</si>
  <si>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</si>
  <si>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</si>
  <si>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</si>
  <si>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</si>
  <si>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</si>
  <si>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</si>
  <si>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</si>
  <si>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</si>
  <si>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</si>
  <si>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</si>
  <si>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</si>
  <si>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</si>
  <si>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</si>
  <si>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</si>
  <si>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</si>
  <si>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</si>
  <si>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</si>
  <si>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</si>
  <si>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</si>
  <si>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</si>
  <si>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</si>
  <si>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</si>
  <si>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</si>
  <si>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</si>
  <si>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</si>
  <si>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</si>
  <si>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</si>
  <si>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</si>
  <si>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</si>
  <si>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</si>
  <si>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</si>
  <si>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</si>
  <si>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</si>
  <si>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</si>
  <si>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</si>
  <si>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</si>
  <si>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</si>
  <si>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</si>
  <si>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</si>
  <si>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</si>
  <si>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</si>
  <si>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</si>
  <si>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</si>
  <si>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</si>
  <si>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</si>
  <si>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</si>
  <si>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</si>
  <si>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</si>
  <si>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</si>
  <si>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</si>
  <si>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</si>
  <si>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</si>
  <si>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</si>
  <si>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</si>
  <si>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</si>
  <si>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</si>
  <si>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</si>
  <si>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</si>
  <si>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</si>
  <si>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</si>
  <si>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</si>
  <si>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</si>
  <si>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</si>
  <si>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</si>
  <si>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</si>
  <si>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</si>
  <si>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</si>
  <si>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</si>
  <si>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</si>
  <si>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</si>
  <si>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</si>
  <si>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</si>
  <si>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</si>
  <si>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</si>
  <si>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</si>
  <si>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</si>
  <si>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</si>
  <si>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</si>
  <si>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</si>
  <si>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</si>
  <si>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</si>
  <si>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</si>
  <si>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</si>
  <si>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</si>
  <si>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</si>
  <si>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</si>
  <si>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</si>
  <si>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</si>
  <si>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</si>
  <si>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</si>
  <si>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</si>
  <si>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</si>
  <si>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</si>
  <si>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</si>
  <si>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</si>
  <si>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</si>
  <si>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</si>
  <si>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</si>
  <si>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</si>
  <si>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</si>
  <si>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</si>
  <si>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</si>
  <si>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</si>
  <si>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</si>
  <si>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</si>
  <si>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</si>
  <si>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</si>
  <si>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</si>
  <si>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</si>
  <si>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</si>
  <si>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</si>
  <si>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</si>
  <si>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</si>
  <si>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</si>
  <si>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</si>
  <si>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</si>
  <si>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</si>
  <si>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</si>
  <si>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</si>
  <si>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</si>
  <si>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</si>
  <si>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</si>
  <si>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</si>
  <si>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</si>
  <si>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</si>
  <si>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</si>
  <si>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</si>
  <si>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</si>
  <si>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</si>
  <si>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</si>
  <si>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</si>
  <si>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</si>
  <si>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</si>
  <si>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</si>
  <si>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</si>
  <si>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</si>
  <si>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</si>
  <si>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</si>
  <si>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</si>
  <si>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</si>
  <si>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</si>
  <si>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</si>
  <si>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</si>
  <si>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</si>
  <si>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</si>
  <si>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</si>
  <si>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</si>
  <si>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</si>
  <si>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</si>
  <si>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</si>
  <si>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</si>
  <si>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</si>
  <si>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</si>
  <si>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</si>
  <si>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</si>
  <si>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</si>
  <si>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</si>
  <si>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</si>
  <si>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</si>
  <si>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</si>
  <si>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</si>
  <si>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</si>
  <si>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</si>
  <si>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</si>
  <si>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</si>
  <si>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</si>
  <si>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</si>
  <si>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</si>
  <si>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</si>
  <si>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</si>
  <si>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</si>
  <si>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</si>
  <si>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</si>
  <si>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</si>
  <si>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</si>
  <si>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</si>
  <si>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</si>
  <si>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</si>
  <si>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</si>
  <si>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</si>
  <si>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</si>
  <si>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</si>
  <si>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</si>
  <si>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</si>
  <si>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</si>
  <si>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</si>
  <si>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</si>
  <si>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</si>
  <si>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</si>
  <si>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</si>
  <si>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</si>
  <si>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</si>
  <si>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</si>
  <si>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</si>
  <si>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</si>
  <si>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</si>
  <si>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</si>
  <si>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</si>
  <si>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</si>
  <si>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</si>
  <si>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</si>
  <si>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</si>
  <si>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</si>
  <si>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</si>
  <si>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</si>
  <si>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</si>
  <si>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</si>
  <si>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</si>
  <si>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</si>
  <si>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</si>
  <si>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</si>
  <si>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</si>
  <si>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</si>
  <si>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</si>
  <si>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</si>
  <si>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</si>
  <si>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</si>
  <si>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</si>
  <si>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</si>
  <si>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</si>
  <si>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</si>
  <si>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</si>
  <si>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</si>
  <si>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</si>
  <si>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</si>
  <si>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</si>
  <si>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</si>
  <si>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</si>
  <si>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</si>
  <si>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</si>
  <si>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</si>
  <si>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</si>
  <si>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</si>
  <si>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</si>
  <si>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</si>
  <si>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</si>
  <si>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</si>
  <si>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</si>
  <si>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</si>
  <si>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</si>
  <si>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</si>
  <si>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</si>
  <si>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</si>
  <si>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</si>
  <si>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</si>
  <si>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</si>
  <si>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</si>
  <si>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</si>
  <si>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</si>
  <si>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</si>
  <si>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</si>
  <si>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</si>
  <si>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</si>
  <si>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</si>
  <si>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</si>
  <si>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</si>
  <si>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</si>
  <si>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</si>
  <si>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</si>
  <si>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</si>
  <si>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</si>
  <si>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</si>
  <si>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</si>
  <si>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</si>
  <si>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</si>
  <si>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</si>
  <si>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</si>
  <si>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</si>
  <si>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</si>
  <si>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</si>
  <si>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</si>
  <si>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</si>
  <si>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</si>
  <si>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</si>
  <si>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</si>
  <si>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</si>
  <si>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</si>
  <si>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</si>
  <si>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</si>
  <si>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</si>
  <si>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</si>
  <si>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</si>
  <si>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</si>
  <si>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</si>
  <si>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</si>
  <si>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</si>
  <si>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</si>
  <si>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</si>
  <si>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</si>
  <si>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</si>
  <si>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</si>
  <si>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</si>
  <si>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</si>
  <si>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</si>
  <si>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</si>
  <si>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</si>
  <si>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</si>
  <si>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</si>
  <si>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</si>
  <si>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</si>
  <si>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</si>
  <si>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</si>
  <si>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</si>
  <si>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</si>
  <si>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</si>
  <si>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</si>
  <si>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</si>
  <si>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</si>
  <si>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</si>
  <si>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</si>
  <si>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</si>
  <si>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</si>
  <si>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</si>
  <si>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</si>
  <si>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</si>
  <si>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</si>
  <si>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</si>
  <si>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</si>
  <si>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</si>
  <si>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</si>
  <si>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</si>
  <si>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</si>
  <si>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</si>
  <si>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</si>
  <si>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</si>
  <si>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</si>
  <si>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</si>
  <si>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</si>
  <si>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</si>
  <si>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</si>
  <si>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</si>
  <si>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</si>
  <si>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</si>
  <si>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</si>
  <si>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</si>
  <si>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</si>
  <si>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</si>
  <si>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</si>
  <si>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</si>
  <si>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</si>
  <si>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</si>
  <si>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</si>
  <si>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</si>
  <si>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</si>
  <si>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</si>
  <si>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</si>
  <si>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</si>
  <si>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</si>
  <si>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</si>
  <si>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</si>
  <si>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</si>
  <si>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</si>
  <si>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</si>
  <si>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</si>
  <si>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</si>
  <si>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</si>
  <si>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</si>
  <si>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</si>
  <si>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</si>
  <si>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</si>
  <si>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</si>
  <si>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</si>
  <si>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</si>
  <si>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</si>
  <si>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</si>
  <si>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</si>
  <si>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</si>
  <si>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</si>
  <si>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</si>
  <si>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</si>
  <si>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</si>
  <si>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</si>
  <si>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</si>
  <si>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</si>
  <si>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</si>
  <si>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</si>
  <si>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</si>
  <si>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</si>
  <si>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</si>
  <si>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</si>
  <si>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</si>
  <si>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</si>
  <si>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</si>
  <si>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</si>
  <si>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</si>
  <si>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</si>
  <si>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</si>
  <si>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</si>
  <si>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</si>
  <si>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</si>
  <si>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</si>
  <si>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</si>
  <si>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</si>
  <si>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</si>
  <si>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</si>
  <si>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</si>
  <si>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</si>
  <si>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</si>
  <si>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</si>
  <si>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</si>
  <si>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</si>
  <si>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</si>
  <si>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</si>
  <si>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</si>
  <si>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</si>
  <si>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</si>
  <si>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</si>
  <si>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</si>
  <si>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</si>
  <si>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</si>
  <si>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</si>
  <si>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</si>
  <si>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</si>
  <si>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</si>
  <si>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</si>
  <si>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</si>
  <si>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</si>
  <si>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</si>
  <si>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</si>
  <si>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</si>
  <si>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</si>
  <si>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</si>
  <si>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</si>
  <si>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</si>
  <si>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</si>
  <si>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</si>
  <si>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</si>
  <si>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</si>
  <si>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</si>
  <si>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</si>
  <si>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</si>
  <si>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</si>
  <si>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</si>
  <si>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</si>
  <si>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</si>
  <si>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</si>
  <si>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</si>
  <si>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</si>
  <si>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</si>
  <si>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</si>
  <si>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</si>
  <si>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</si>
  <si>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</si>
  <si>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</si>
  <si>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</si>
  <si>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</si>
  <si>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</si>
  <si>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</si>
  <si>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</si>
  <si>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</si>
  <si>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</si>
  <si>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</si>
  <si>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</si>
  <si>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</si>
  <si>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</si>
  <si>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</si>
  <si>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</si>
  <si>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</si>
  <si>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</si>
  <si>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</si>
  <si>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</si>
  <si>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</si>
  <si>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</si>
  <si>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</si>
  <si>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</si>
  <si>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</si>
  <si>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</si>
  <si>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</si>
  <si>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</si>
  <si>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</si>
  <si>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</si>
  <si>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</si>
  <si>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</si>
  <si>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</si>
  <si>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</si>
  <si>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</si>
  <si>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</si>
  <si>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</si>
  <si>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</si>
  <si>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</si>
  <si>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</si>
  <si>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</si>
  <si>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</si>
  <si>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</si>
  <si>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</si>
  <si>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</si>
  <si>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</si>
  <si>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</si>
  <si>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</si>
  <si>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</si>
  <si>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</si>
  <si>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</si>
  <si>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</si>
  <si>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</si>
  <si>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</si>
  <si>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</si>
  <si>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</si>
  <si>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</si>
  <si>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</si>
  <si>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</si>
  <si>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</si>
  <si>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</si>
  <si>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</si>
  <si>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</si>
  <si>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</si>
  <si>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</si>
  <si>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</si>
  <si>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</si>
  <si>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</si>
  <si>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</si>
  <si>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</si>
  <si>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</si>
  <si>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</si>
  <si>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</si>
  <si>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</si>
  <si>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</si>
  <si>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</si>
  <si>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</si>
  <si>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</si>
  <si>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</si>
  <si>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</si>
  <si>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</si>
  <si>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</si>
  <si>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</si>
  <si>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</si>
  <si>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</si>
  <si>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</si>
  <si>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</si>
  <si>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</si>
  <si>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</si>
  <si>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</si>
  <si>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</si>
  <si>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</si>
  <si>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</si>
  <si>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</si>
  <si>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</si>
  <si>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</si>
  <si>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</si>
  <si>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</si>
  <si>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</si>
  <si>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</si>
  <si>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</si>
  <si>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</si>
  <si>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</si>
  <si>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</si>
  <si>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</si>
  <si>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</si>
  <si>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</si>
  <si>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</si>
  <si>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</si>
  <si>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</si>
  <si>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</si>
  <si>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</si>
  <si>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</si>
  <si>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</si>
  <si>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</si>
  <si>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</si>
  <si>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</si>
  <si>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</si>
  <si>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</si>
  <si>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</si>
  <si>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</si>
  <si>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</si>
  <si>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</si>
  <si>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</si>
  <si>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</si>
  <si>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</si>
  <si>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</si>
  <si>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</si>
  <si>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</si>
  <si>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</si>
  <si>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</si>
  <si>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</si>
  <si>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</si>
  <si>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</si>
  <si>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</si>
  <si>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</si>
  <si>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</si>
  <si>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</si>
  <si>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</si>
  <si>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</si>
  <si>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</si>
  <si>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</si>
  <si>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</si>
  <si>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</si>
  <si>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</si>
  <si>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</si>
  <si>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</si>
  <si>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</si>
  <si>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</si>
  <si>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</si>
  <si>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</si>
  <si>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</si>
  <si>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</si>
  <si>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</si>
  <si>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</si>
  <si>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</si>
  <si>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</si>
  <si>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</si>
  <si>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</si>
  <si>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</si>
  <si>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</si>
  <si>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</si>
  <si>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</si>
  <si>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</si>
  <si>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</si>
  <si>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</si>
  <si>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</si>
  <si>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</si>
  <si>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</si>
  <si>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</si>
  <si>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</si>
  <si>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</si>
  <si>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</si>
  <si>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</si>
  <si>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</si>
  <si>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</si>
  <si>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</si>
  <si>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</si>
  <si>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</si>
  <si>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</si>
  <si>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</si>
  <si>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</si>
  <si>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</si>
  <si>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</si>
  <si>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</si>
  <si>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</si>
  <si>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</si>
  <si>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</si>
  <si>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</si>
  <si>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</si>
  <si>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</si>
  <si>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</si>
  <si>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</si>
  <si>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</si>
  <si>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</si>
  <si>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</si>
  <si>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</si>
  <si>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</si>
  <si>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</si>
  <si>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</si>
  <si>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</si>
  <si>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</si>
  <si>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</si>
  <si>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</si>
  <si>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</si>
  <si>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</si>
  <si>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</si>
  <si>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</si>
  <si>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</si>
  <si>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</si>
  <si>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</si>
  <si>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</si>
  <si>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</si>
  <si>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</si>
  <si>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</si>
  <si>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</si>
  <si>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</si>
  <si>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</si>
  <si>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</si>
  <si>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</si>
  <si>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</si>
  <si>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</si>
  <si>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</si>
  <si>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</si>
  <si>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</si>
  <si>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</si>
  <si>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</si>
  <si>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</si>
  <si>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</si>
  <si>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</si>
  <si>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</si>
  <si>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</si>
  <si>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</si>
  <si>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</si>
  <si>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</si>
  <si>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</si>
  <si>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</si>
  <si>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</si>
  <si>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</si>
  <si>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</si>
  <si>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</si>
  <si>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</si>
  <si>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</si>
  <si>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</si>
  <si>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</si>
  <si>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</si>
  <si>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</si>
  <si>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</si>
  <si>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</si>
  <si>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</si>
  <si>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</si>
  <si>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</si>
  <si>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</si>
  <si>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</si>
  <si>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</si>
  <si>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</si>
  <si>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</si>
  <si>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</si>
  <si>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</si>
  <si>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</si>
  <si>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</si>
  <si>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</si>
  <si>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</si>
  <si>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</si>
  <si>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</si>
  <si>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</si>
  <si>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</si>
  <si>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</si>
  <si>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</si>
  <si>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</si>
  <si>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</si>
  <si>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</si>
  <si>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</si>
  <si>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</si>
  <si>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</si>
  <si>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</si>
  <si>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</si>
  <si>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</si>
  <si>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</si>
  <si>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</si>
  <si>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</si>
  <si>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</si>
  <si>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</si>
  <si>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</si>
  <si>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</si>
  <si>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</si>
  <si>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</si>
  <si>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</si>
  <si>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</si>
  <si>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</si>
  <si>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</si>
  <si>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</si>
  <si>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</si>
  <si>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</si>
  <si>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</si>
  <si>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</si>
  <si>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</si>
  <si>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</si>
  <si>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</si>
  <si>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</si>
  <si>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</si>
  <si>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</si>
  <si>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</si>
  <si>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</si>
  <si>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</si>
  <si>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</si>
  <si>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</si>
  <si>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</si>
  <si>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</si>
  <si>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</si>
  <si>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</si>
  <si>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</si>
  <si>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</si>
  <si>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</si>
  <si>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</si>
  <si>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</si>
  <si>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</si>
  <si>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</si>
  <si>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</si>
  <si>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</si>
  <si>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</si>
  <si>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</si>
  <si>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</si>
  <si>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</si>
  <si>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</si>
  <si>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</si>
  <si>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</si>
  <si>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</si>
  <si>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</si>
  <si>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</si>
  <si>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</si>
  <si>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</si>
  <si>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</si>
  <si>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</si>
  <si>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</si>
  <si>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</si>
  <si>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</si>
  <si>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</si>
  <si>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</si>
  <si>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</si>
  <si>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</si>
  <si>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</si>
  <si>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</si>
  <si>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</si>
  <si>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</si>
  <si>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</si>
  <si>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</si>
  <si>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</si>
  <si>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</si>
  <si>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</si>
  <si>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</si>
  <si>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</si>
  <si>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</si>
  <si>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</si>
  <si>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</si>
  <si>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</si>
  <si>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</si>
  <si>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</si>
  <si>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</si>
  <si>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</si>
  <si>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</si>
  <si>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</si>
  <si>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</si>
  <si>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</si>
  <si>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</si>
  <si>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</si>
  <si>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</si>
  <si>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</si>
  <si>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</si>
  <si>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</si>
  <si>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</si>
  <si>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</si>
  <si>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</si>
  <si>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</si>
  <si>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</si>
  <si>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</si>
  <si>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</si>
  <si>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</si>
  <si>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</si>
  <si>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</si>
  <si>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</si>
  <si>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</si>
  <si>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</si>
  <si>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</si>
  <si>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</si>
  <si>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</si>
  <si>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</si>
  <si>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</si>
  <si>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</si>
  <si>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</si>
  <si>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</si>
  <si>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</si>
  <si>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</si>
  <si>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</si>
  <si>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</si>
  <si>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</si>
  <si>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</si>
  <si>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</si>
  <si>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</si>
  <si>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</si>
  <si>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</si>
  <si>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</si>
  <si>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</si>
  <si>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</si>
  <si>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</si>
  <si>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</si>
  <si>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</si>
  <si>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</si>
  <si>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</si>
  <si>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</si>
  <si>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</si>
  <si>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</si>
  <si>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</si>
  <si>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</si>
  <si>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</si>
  <si>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</si>
  <si>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</si>
  <si>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</si>
  <si>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</si>
  <si>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</si>
  <si>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</si>
  <si>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</si>
  <si>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</si>
  <si>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</si>
  <si>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</si>
  <si>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</si>
  <si>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</si>
  <si>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</si>
  <si>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</si>
  <si>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</si>
  <si>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</si>
  <si>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</si>
  <si>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</si>
  <si>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</si>
  <si>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</si>
  <si>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</si>
  <si>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</si>
  <si>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</si>
  <si>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</si>
  <si>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</si>
  <si>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</si>
  <si>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</si>
  <si>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</si>
  <si>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</si>
  <si>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</si>
  <si>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</si>
  <si>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</si>
  <si>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</si>
  <si>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</si>
  <si>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</si>
  <si>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</si>
  <si>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</si>
  <si>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</si>
  <si>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</si>
  <si>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</si>
  <si>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</si>
  <si>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</si>
  <si>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</si>
  <si>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</si>
  <si>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</si>
  <si>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</si>
  <si>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</si>
  <si>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</si>
  <si>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</si>
  <si>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</si>
  <si>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</si>
  <si>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</si>
  <si>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</si>
  <si>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</si>
  <si>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</si>
  <si>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</si>
  <si>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</si>
  <si>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</si>
  <si>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</si>
  <si>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</si>
  <si>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</si>
  <si>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</si>
  <si>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</si>
  <si>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</si>
  <si>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</si>
  <si>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</si>
  <si>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</si>
  <si>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</si>
  <si>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</si>
  <si>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</si>
  <si>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</si>
  <si>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</si>
  <si>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</si>
  <si>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</si>
  <si>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</si>
  <si>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</si>
  <si>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</si>
  <si>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</si>
  <si>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</si>
  <si>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</si>
  <si>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</si>
  <si>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</si>
  <si>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</si>
  <si>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</si>
  <si>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</si>
  <si>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</si>
  <si>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</si>
  <si>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</si>
  <si>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</si>
  <si>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</si>
  <si>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</si>
  <si>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</si>
  <si>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</si>
  <si>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</si>
  <si>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</si>
  <si>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</si>
  <si>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</si>
  <si>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</si>
  <si>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</si>
  <si>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</si>
  <si>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</si>
  <si>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</si>
  <si>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</si>
  <si>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</si>
  <si>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</si>
  <si>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</si>
  <si>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</si>
  <si>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</si>
  <si>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</si>
  <si>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</si>
  <si>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</si>
  <si>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</si>
  <si>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</si>
  <si>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</si>
  <si>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</si>
  <si>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</si>
  <si>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</si>
  <si>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</si>
  <si>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</si>
  <si>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</si>
  <si>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</si>
  <si>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</si>
  <si>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</si>
  <si>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</si>
  <si>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</si>
  <si>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</si>
  <si>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</si>
  <si>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</si>
  <si>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</si>
  <si>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</si>
  <si>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</si>
  <si>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</si>
  <si>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</si>
  <si>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</si>
  <si>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</si>
  <si>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</si>
  <si>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</si>
  <si>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</si>
  <si>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</si>
  <si>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</si>
  <si>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</si>
  <si>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</si>
  <si>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</si>
  <si>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</si>
  <si>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</si>
  <si>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</si>
  <si>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</si>
  <si>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</si>
  <si>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</si>
  <si>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</si>
  <si>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</si>
  <si>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</si>
  <si>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</si>
  <si>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</si>
  <si>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</si>
  <si>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</si>
  <si>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</si>
  <si>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</si>
  <si>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</si>
  <si>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</si>
  <si>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</si>
  <si>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</si>
  <si>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</si>
  <si>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</si>
  <si>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</si>
  <si>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</si>
  <si>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</si>
  <si>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</si>
  <si>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</si>
  <si>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</si>
  <si>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</si>
  <si>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</si>
  <si>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</si>
  <si>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</si>
  <si>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</si>
  <si>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</si>
  <si>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</si>
  <si>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</si>
  <si>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</si>
  <si>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</si>
  <si>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</si>
  <si>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</si>
  <si>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</si>
  <si>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</si>
  <si>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</si>
  <si>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</si>
  <si>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</si>
  <si>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</si>
  <si>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</si>
  <si>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</si>
  <si>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</si>
  <si>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</si>
  <si>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</si>
  <si>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</si>
  <si>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</si>
  <si>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</si>
  <si>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</si>
  <si>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</si>
  <si>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</si>
  <si>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</si>
  <si>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</si>
  <si>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</si>
  <si>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</si>
  <si>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</si>
  <si>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</si>
  <si>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</si>
  <si>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</si>
  <si>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</si>
  <si>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</si>
  <si>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</si>
  <si>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</si>
  <si>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</si>
  <si>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</si>
  <si>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</si>
  <si>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</si>
  <si>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</si>
  <si>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</si>
  <si>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</si>
  <si>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</si>
  <si>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</si>
  <si>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</si>
  <si>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</si>
  <si>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</si>
  <si>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</si>
  <si>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</si>
  <si>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</si>
  <si>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</si>
  <si>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</si>
  <si>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</si>
  <si>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</si>
  <si>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</si>
  <si>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</si>
  <si>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</si>
  <si>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</si>
  <si>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</si>
  <si>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</si>
  <si>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</si>
  <si>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</si>
  <si>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</si>
  <si>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</si>
  <si>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</si>
  <si>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</si>
  <si>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</si>
  <si>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</si>
  <si>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</si>
  <si>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</si>
  <si>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</si>
  <si>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</si>
  <si>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</si>
  <si>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</si>
  <si>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</si>
  <si>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</si>
  <si>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</si>
  <si>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</si>
  <si>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</si>
  <si>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</si>
  <si>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</si>
  <si>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</si>
  <si>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</si>
  <si>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</si>
  <si>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</si>
  <si>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</si>
  <si>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</si>
  <si>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</si>
  <si>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</si>
  <si>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</si>
  <si>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</si>
  <si>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</si>
  <si>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</si>
  <si>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</si>
  <si>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</si>
  <si>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</si>
  <si>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</si>
  <si>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</si>
  <si>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</si>
  <si>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</si>
  <si>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</si>
  <si>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</si>
  <si>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</si>
  <si>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</si>
  <si>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</si>
  <si>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</si>
  <si>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</si>
  <si>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</si>
  <si>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</si>
  <si>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</si>
  <si>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</si>
  <si>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</si>
  <si>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</si>
  <si>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</si>
  <si>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</si>
  <si>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</si>
  <si>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</si>
  <si>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</si>
  <si>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</si>
  <si>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</si>
  <si>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</si>
  <si>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</si>
  <si>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</si>
  <si>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</si>
  <si>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</si>
  <si>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</si>
  <si>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</si>
  <si>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</si>
  <si>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</si>
  <si>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</si>
  <si>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</si>
  <si>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</si>
  <si>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</si>
  <si>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</si>
  <si>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</si>
  <si>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</si>
  <si>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</si>
  <si>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</si>
  <si>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</si>
  <si>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</si>
  <si>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</si>
  <si>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</si>
  <si>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</si>
  <si>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</si>
  <si>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</si>
  <si>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</si>
  <si>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</si>
  <si>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</si>
  <si>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</si>
  <si>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</si>
  <si>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</si>
  <si>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</si>
  <si>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</si>
  <si>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</si>
  <si>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</si>
  <si>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</si>
  <si>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</si>
  <si>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</si>
  <si>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</si>
  <si>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</si>
  <si>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</si>
  <si>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</si>
  <si>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</si>
  <si>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</si>
  <si>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</si>
  <si>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</si>
  <si>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</si>
  <si>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</si>
  <si>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</si>
  <si>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</si>
  <si>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</si>
  <si>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</si>
  <si>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</si>
  <si>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</si>
  <si>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</si>
  <si>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</si>
  <si>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</si>
  <si>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</si>
  <si>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</si>
  <si>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</si>
  <si>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</si>
  <si>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</si>
  <si>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</si>
  <si>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</si>
  <si>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</si>
  <si>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</si>
  <si>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</si>
  <si>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</si>
  <si>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</si>
  <si>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</si>
  <si>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</si>
  <si>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</si>
  <si>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</si>
  <si>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</si>
  <si>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</si>
  <si>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</si>
  <si>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</si>
  <si>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</si>
  <si>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</si>
  <si>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</si>
  <si>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</si>
  <si>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</si>
  <si>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</si>
  <si>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</si>
  <si>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</si>
  <si>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</si>
  <si>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</si>
  <si>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</si>
  <si>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</si>
  <si>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</si>
  <si>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</si>
  <si>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</si>
  <si>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</si>
  <si>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</si>
  <si>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</si>
  <si>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</si>
  <si>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</si>
  <si>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</si>
  <si>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</si>
  <si>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</si>
  <si>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</si>
  <si>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</si>
  <si>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</si>
  <si>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</si>
  <si>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</si>
  <si>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</si>
  <si>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</si>
  <si>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</si>
  <si>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</si>
  <si>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</si>
  <si>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</si>
  <si>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</si>
  <si>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</si>
  <si>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</si>
  <si>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</si>
  <si>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</si>
  <si>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</si>
  <si>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</si>
  <si>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</si>
  <si>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</si>
  <si>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</si>
  <si>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</si>
  <si>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</si>
  <si>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</si>
  <si>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</si>
  <si>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</si>
  <si>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</si>
  <si>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</si>
  <si>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</si>
  <si>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</si>
  <si>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</si>
  <si>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</si>
  <si>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</si>
  <si>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</si>
  <si>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</si>
  <si>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</si>
  <si>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</si>
  <si>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</si>
  <si>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</si>
  <si>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</si>
  <si>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</si>
  <si>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</si>
  <si>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</si>
  <si>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</si>
  <si>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</si>
  <si>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</si>
  <si>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</si>
  <si>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</si>
  <si>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</si>
  <si>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</si>
  <si>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</si>
  <si>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</si>
  <si>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</si>
  <si>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</si>
  <si>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</si>
  <si>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</si>
  <si>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</si>
  <si>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</si>
  <si>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</si>
  <si>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</si>
  <si>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</si>
  <si>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</si>
  <si>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</si>
  <si>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</si>
  <si>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</si>
  <si>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</si>
  <si>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</si>
  <si>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</si>
  <si>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</si>
  <si>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</si>
  <si>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</si>
  <si>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</si>
  <si>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</si>
  <si>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</si>
  <si>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</si>
  <si>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</si>
  <si>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</si>
  <si>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</si>
  <si>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</si>
  <si>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</si>
  <si>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</si>
  <si>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</si>
  <si>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</si>
  <si>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</si>
  <si>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</si>
  <si>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</si>
  <si>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</si>
  <si>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</si>
  <si>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</si>
  <si>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</si>
  <si>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</si>
  <si>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</si>
  <si>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</si>
  <si>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</si>
  <si>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</si>
  <si>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</si>
  <si>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</si>
  <si>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</si>
  <si>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</si>
  <si>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</si>
  <si>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</si>
  <si>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</si>
  <si>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</si>
  <si>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</si>
  <si>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</si>
  <si>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</si>
  <si>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</si>
  <si>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</si>
  <si>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</si>
  <si>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</si>
  <si>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</si>
  <si>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</si>
  <si>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</si>
  <si>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</si>
  <si>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</si>
  <si>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</si>
  <si>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</si>
  <si>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</si>
  <si>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</si>
  <si>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</si>
  <si>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</si>
  <si>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</si>
  <si>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</si>
  <si>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</si>
  <si>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</si>
  <si>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</si>
  <si>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</si>
  <si>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</si>
  <si>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</si>
  <si>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</si>
  <si>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</si>
  <si>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</si>
  <si>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</si>
  <si>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</si>
  <si>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</si>
  <si>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</si>
  <si>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</si>
  <si>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</si>
  <si>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</si>
  <si>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</si>
  <si>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</si>
  <si>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</si>
  <si>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</si>
  <si>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</si>
  <si>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</si>
  <si>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</si>
  <si>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</si>
  <si>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</si>
  <si>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</si>
  <si>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</si>
  <si>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</si>
  <si>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</si>
  <si>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</si>
  <si>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</si>
  <si>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</si>
  <si>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</si>
  <si>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</si>
  <si>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</si>
  <si>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</si>
  <si>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</si>
  <si>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</si>
  <si>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</si>
  <si>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</si>
  <si>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</si>
  <si>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</si>
  <si>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</si>
  <si>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</si>
  <si>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</si>
  <si>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</si>
  <si>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</si>
  <si>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</si>
  <si>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</si>
  <si>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</si>
  <si>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</si>
  <si>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</si>
  <si>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</si>
  <si>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</si>
  <si>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</si>
  <si>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</si>
  <si>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</si>
  <si>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</si>
  <si>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</si>
  <si>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</si>
  <si>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</si>
  <si>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</si>
  <si>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</si>
  <si>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</si>
  <si>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</si>
  <si>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</si>
  <si>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</si>
  <si>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</si>
  <si>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</si>
  <si>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</si>
  <si>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</si>
  <si>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</si>
  <si>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</si>
  <si>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</si>
  <si>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</si>
  <si>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</si>
  <si>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</si>
  <si>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</si>
  <si>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</si>
  <si>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</si>
  <si>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</si>
  <si>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</si>
  <si>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</si>
  <si>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</si>
  <si>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</si>
  <si>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</si>
  <si>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</si>
  <si>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</si>
  <si>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</si>
  <si>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</si>
  <si>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</si>
  <si>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</si>
  <si>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</si>
  <si>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</si>
  <si>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</si>
  <si>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</si>
  <si>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</si>
  <si>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</si>
  <si>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</si>
  <si>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</si>
  <si>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</si>
  <si>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</si>
  <si>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</si>
  <si>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</si>
  <si>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</si>
  <si>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</si>
  <si>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</si>
  <si>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</si>
  <si>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</si>
  <si>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</si>
  <si>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</si>
  <si>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</si>
  <si>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</si>
  <si>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</si>
  <si>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</si>
  <si>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</si>
  <si>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</si>
  <si>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</si>
  <si>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</si>
  <si>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</si>
  <si>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</si>
  <si>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</si>
  <si>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</si>
  <si>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</si>
  <si>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</si>
  <si>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</si>
  <si>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</si>
  <si>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</si>
  <si>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</si>
  <si>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</si>
  <si>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</si>
  <si>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</si>
  <si>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</si>
  <si>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</si>
  <si>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</si>
  <si>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</si>
  <si>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</si>
  <si>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</si>
  <si>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</si>
  <si>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</si>
  <si>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</si>
  <si>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</si>
  <si>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</si>
  <si>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</si>
  <si>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</si>
  <si>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</si>
  <si>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</si>
  <si>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</si>
  <si>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</si>
  <si>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</si>
  <si>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</si>
  <si>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</si>
  <si>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</si>
  <si>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</si>
  <si>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</si>
  <si>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</si>
  <si>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</si>
  <si>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</si>
  <si>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</si>
  <si>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</si>
  <si>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</si>
  <si>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</si>
  <si>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</si>
  <si>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</si>
  <si>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</si>
  <si>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</si>
  <si>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</si>
  <si>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</si>
  <si>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</si>
  <si>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</si>
  <si>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</si>
  <si>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</si>
  <si>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</si>
  <si>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</si>
  <si>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</si>
  <si>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</si>
  <si>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</si>
  <si>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</si>
  <si>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</si>
  <si>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</si>
  <si>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</si>
  <si>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</si>
  <si>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</si>
  <si>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</si>
  <si>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</si>
  <si>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</si>
  <si>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</si>
  <si>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</si>
  <si>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</si>
  <si>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</si>
  <si>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</si>
  <si>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</si>
  <si>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</si>
  <si>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</si>
  <si>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</si>
  <si>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</si>
  <si>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</si>
  <si>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</si>
  <si>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</si>
  <si>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</si>
  <si>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</si>
  <si>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</si>
  <si>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</si>
  <si>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</si>
  <si>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</si>
  <si>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</si>
  <si>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</si>
  <si>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</si>
  <si>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</si>
  <si>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</si>
  <si>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</si>
  <si>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</si>
  <si>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</si>
  <si>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</si>
  <si>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</si>
  <si>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</si>
  <si>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</si>
  <si>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</si>
  <si>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</si>
  <si>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</si>
  <si>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</si>
  <si>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</si>
  <si>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</si>
  <si>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</si>
  <si>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</si>
  <si>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</si>
  <si>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</si>
  <si>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</si>
  <si>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</si>
  <si>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</si>
  <si>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</si>
  <si>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</si>
  <si>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</si>
  <si>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</si>
  <si>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</si>
  <si>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</si>
  <si>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</si>
  <si>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</si>
  <si>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</si>
  <si>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</si>
  <si>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</si>
  <si>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</si>
  <si>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</si>
  <si>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</si>
  <si>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</si>
  <si>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</si>
  <si>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</si>
  <si>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</si>
  <si>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</si>
  <si>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</si>
  <si>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</si>
  <si>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</si>
  <si>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</si>
  <si>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</si>
  <si>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</si>
  <si>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</si>
  <si>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</si>
  <si>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</si>
  <si>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</si>
  <si>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</si>
  <si>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</si>
  <si>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</si>
  <si>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</si>
  <si>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</si>
  <si>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</si>
  <si>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</si>
  <si>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</si>
  <si>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</si>
  <si>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</si>
  <si>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</si>
  <si>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</si>
  <si>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</si>
  <si>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</si>
  <si>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</si>
  <si>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</si>
  <si>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</si>
  <si>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</si>
  <si>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</si>
  <si>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</si>
  <si>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</si>
  <si>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</si>
  <si>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</si>
  <si>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</si>
  <si>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</si>
  <si>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</si>
  <si>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</si>
  <si>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</si>
  <si>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</si>
  <si>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</si>
  <si>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</si>
  <si>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</si>
  <si>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</si>
  <si>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</si>
  <si>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</si>
  <si>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</si>
  <si>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</si>
  <si>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</si>
  <si>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</si>
  <si>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</si>
  <si>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</si>
  <si>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</si>
  <si>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</si>
  <si>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</si>
  <si>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</si>
  <si>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</si>
  <si>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</si>
  <si>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</si>
  <si>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</si>
  <si>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</si>
  <si>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</si>
  <si>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</si>
  <si>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</si>
  <si>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</si>
  <si>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</si>
  <si>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</si>
  <si>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</si>
  <si>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</si>
  <si>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</si>
  <si>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</si>
  <si>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</si>
  <si>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</si>
  <si>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</si>
  <si>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</si>
  <si>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</si>
  <si>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</si>
  <si>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</si>
  <si>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</si>
  <si>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</si>
  <si>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</si>
  <si>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</si>
  <si>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</si>
  <si>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</si>
  <si>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</si>
  <si>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</si>
  <si>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</si>
  <si>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</si>
  <si>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</si>
  <si>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</si>
  <si>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</si>
  <si>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</si>
  <si>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</si>
  <si>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</si>
  <si>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</si>
  <si>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</si>
  <si>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</si>
  <si>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</si>
  <si>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</si>
  <si>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</si>
  <si>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</si>
  <si>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</si>
  <si>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</si>
  <si>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</si>
  <si>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</si>
  <si>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</si>
  <si>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</si>
  <si>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</si>
  <si>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</si>
  <si>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</si>
  <si>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</si>
  <si>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</si>
  <si>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</si>
  <si>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</si>
  <si>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</si>
  <si>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</si>
  <si>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</si>
  <si>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</si>
  <si>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</si>
  <si>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</si>
  <si>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</si>
  <si>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</si>
  <si>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</si>
  <si>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</si>
  <si>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</si>
  <si>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</si>
  <si>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</si>
  <si>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</si>
  <si>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</si>
  <si>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</si>
  <si>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</si>
  <si>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</si>
  <si>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</si>
  <si>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</si>
  <si>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</si>
  <si>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</si>
  <si>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</si>
  <si>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</si>
  <si>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</si>
  <si>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</si>
  <si>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</si>
  <si>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</si>
  <si>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</si>
  <si>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</si>
  <si>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</si>
  <si>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</si>
  <si>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</si>
  <si>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</si>
  <si>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</si>
  <si>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</si>
  <si>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</si>
  <si>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</si>
  <si>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</si>
  <si>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</si>
  <si>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</si>
  <si>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</si>
  <si>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</si>
  <si>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</si>
  <si>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</si>
  <si>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</si>
  <si>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</si>
  <si>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</si>
  <si>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</si>
  <si>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</si>
  <si>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</si>
  <si>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</si>
  <si>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</si>
  <si>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</si>
  <si>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</si>
  <si>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</si>
  <si>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</si>
  <si>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</si>
  <si>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</si>
  <si>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</si>
  <si>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</si>
  <si>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</si>
  <si>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</si>
  <si>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</si>
  <si>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</si>
  <si>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</si>
  <si>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</si>
  <si>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</si>
  <si>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</si>
  <si>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</si>
  <si>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</si>
  <si>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</si>
  <si>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</si>
  <si>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</si>
  <si>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</si>
  <si>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</si>
  <si>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</si>
  <si>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</si>
  <si>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</si>
  <si>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</si>
  <si>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</si>
  <si>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</si>
  <si>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</si>
  <si>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</si>
  <si>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</si>
  <si>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</si>
  <si>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</si>
  <si>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</si>
  <si>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</si>
  <si>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</si>
  <si>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</si>
  <si>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</si>
  <si>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</si>
  <si>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</si>
  <si>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</si>
  <si>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</si>
  <si>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</si>
  <si>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</si>
  <si>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</si>
  <si>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</si>
  <si>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</si>
  <si>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</si>
  <si>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</si>
  <si>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</si>
  <si>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</si>
  <si>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</si>
  <si>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</si>
  <si>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</si>
  <si>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</si>
  <si>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</si>
  <si>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</si>
  <si>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</si>
  <si>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</si>
  <si>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</si>
  <si>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</si>
  <si>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</si>
  <si>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</si>
  <si>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</si>
  <si>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</si>
  <si>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</si>
  <si>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</si>
  <si>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</si>
  <si>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</si>
  <si>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</si>
  <si>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</si>
  <si>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</si>
  <si>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</si>
  <si>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</si>
  <si>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</si>
  <si>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</si>
  <si>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</si>
  <si>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</si>
  <si>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</si>
  <si>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</si>
  <si>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</si>
  <si>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</si>
  <si>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</si>
  <si>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</si>
  <si>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</si>
  <si>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</si>
  <si>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</si>
  <si>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</si>
  <si>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</si>
  <si>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</si>
  <si>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</si>
  <si>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</si>
  <si>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</si>
  <si>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</si>
  <si>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</si>
  <si>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</si>
  <si>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</si>
  <si>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</si>
  <si>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</si>
  <si>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</si>
  <si>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</si>
  <si>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</si>
  <si>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</si>
  <si>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</si>
  <si>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</si>
  <si>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</si>
  <si>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</si>
  <si>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</si>
  <si>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</si>
  <si>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</si>
  <si>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</si>
  <si>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</si>
  <si>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</si>
  <si>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</si>
  <si>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</si>
  <si>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</si>
  <si>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</si>
  <si>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</si>
  <si>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</si>
  <si>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</si>
  <si>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</si>
  <si>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</si>
  <si>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</si>
  <si>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</si>
  <si>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</si>
  <si>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</si>
  <si>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</si>
  <si>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</si>
  <si>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</si>
  <si>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</si>
  <si>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</si>
  <si>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</si>
  <si>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</si>
  <si>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</si>
  <si>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</si>
  <si>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</si>
  <si>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</si>
  <si>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</si>
  <si>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</si>
  <si>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</si>
  <si>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</si>
  <si>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</si>
  <si>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</si>
  <si>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</si>
  <si>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</si>
  <si>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</si>
  <si>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</si>
  <si>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</si>
  <si>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</si>
  <si>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</si>
  <si>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</si>
  <si>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</si>
  <si>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</si>
  <si>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</si>
  <si>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</si>
  <si>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</si>
  <si>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</si>
  <si>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</si>
  <si>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</si>
  <si>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</si>
  <si>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</si>
  <si>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</si>
  <si>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</si>
  <si>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</si>
  <si>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</si>
  <si>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</si>
  <si>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</si>
  <si>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</si>
  <si>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</si>
  <si>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</si>
  <si>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</si>
  <si>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</si>
  <si>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</si>
  <si>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</si>
  <si>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</si>
  <si>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</si>
  <si>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</si>
  <si>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</si>
  <si>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</si>
  <si>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</si>
  <si>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</si>
  <si>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</si>
  <si>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</si>
  <si>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</si>
  <si>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</si>
  <si>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</si>
  <si>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</si>
  <si>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</si>
  <si>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</si>
  <si>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</si>
  <si>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</si>
  <si>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</si>
  <si>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</si>
  <si>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</si>
  <si>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</si>
  <si>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</si>
  <si>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</si>
  <si>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</si>
  <si>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</si>
  <si>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</si>
  <si>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</si>
  <si>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</si>
  <si>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</si>
  <si>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</si>
  <si>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</si>
  <si>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</si>
  <si>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</si>
  <si>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</si>
  <si>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</si>
  <si>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</si>
  <si>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</si>
  <si>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</si>
  <si>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</si>
  <si>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</si>
  <si>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</si>
  <si>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</si>
  <si>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</si>
  <si>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</si>
  <si>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</si>
  <si>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</si>
  <si>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</si>
  <si>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</si>
  <si>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</si>
  <si>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</si>
  <si>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</si>
  <si>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</si>
  <si>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</si>
  <si>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</si>
  <si>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</si>
  <si>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</si>
  <si>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</si>
  <si>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</si>
  <si>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</si>
  <si>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</si>
  <si>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</si>
  <si>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</si>
  <si>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</si>
  <si>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</si>
  <si>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</si>
  <si>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</si>
  <si>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</si>
  <si>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</si>
  <si>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</si>
  <si>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</si>
  <si>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</si>
  <si>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</si>
  <si>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</si>
  <si>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</si>
  <si>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</si>
  <si>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</si>
  <si>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</si>
  <si>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</si>
  <si>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</si>
  <si>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</si>
  <si>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</si>
  <si>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</si>
  <si>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</si>
  <si>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</si>
  <si>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</si>
  <si>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</si>
  <si>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</si>
  <si>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</si>
  <si>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</si>
  <si>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</si>
  <si>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</si>
  <si>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</si>
  <si>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</si>
  <si>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</si>
  <si>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</si>
  <si>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</si>
  <si>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</si>
  <si>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</si>
  <si>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</si>
  <si>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</si>
  <si>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</si>
  <si>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</si>
  <si>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</si>
  <si>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</si>
  <si>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</si>
  <si>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</si>
  <si>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</si>
  <si>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</si>
  <si>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</si>
  <si>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</si>
  <si>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</si>
  <si>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</si>
  <si>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</si>
  <si>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</si>
  <si>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</si>
  <si>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</si>
  <si>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</si>
  <si>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</si>
  <si>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</si>
  <si>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</si>
  <si>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</si>
  <si>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</si>
  <si>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</si>
  <si>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</si>
  <si>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</si>
  <si>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</si>
  <si>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</si>
  <si>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</si>
  <si>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</si>
  <si>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</si>
  <si>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</si>
  <si>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</si>
  <si>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</si>
  <si>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</si>
  <si>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</si>
  <si>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</si>
  <si>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</si>
  <si>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</si>
  <si>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</si>
  <si>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</si>
  <si>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</si>
  <si>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</si>
  <si>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</si>
  <si>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</si>
  <si>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</si>
  <si>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</si>
  <si>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</si>
  <si>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</si>
  <si>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</si>
  <si>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</si>
  <si>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</si>
  <si>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</si>
  <si>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</si>
  <si>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</si>
  <si>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</si>
  <si>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</si>
  <si>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</si>
  <si>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</si>
  <si>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</si>
  <si>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</si>
  <si>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</si>
  <si>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</si>
  <si>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</si>
  <si>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</si>
  <si>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</si>
  <si>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</si>
  <si>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</si>
  <si>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</si>
  <si>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</si>
  <si>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</si>
  <si>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</si>
  <si>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</si>
  <si>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</si>
  <si>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</si>
  <si>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</si>
  <si>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</si>
  <si>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</si>
  <si>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</si>
  <si>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</si>
  <si>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</si>
  <si>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</si>
  <si>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</si>
  <si>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</si>
  <si>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</si>
  <si>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</si>
  <si>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</si>
  <si>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</si>
  <si>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</si>
  <si>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</si>
  <si>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</si>
  <si>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</si>
  <si>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</si>
  <si>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</si>
  <si>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</si>
  <si>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</si>
  <si>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</si>
  <si>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</si>
  <si>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</si>
  <si>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</si>
  <si>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</si>
  <si>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</si>
  <si>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</si>
  <si>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</si>
  <si>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</si>
  <si>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</si>
  <si>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</si>
  <si>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</si>
  <si>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</si>
  <si>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</si>
  <si>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</si>
  <si>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</si>
  <si>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</si>
  <si>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</si>
  <si>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</si>
  <si>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</si>
  <si>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</si>
  <si>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</si>
  <si>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</si>
  <si>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</si>
  <si>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</si>
  <si>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</si>
  <si>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</si>
  <si>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</si>
  <si>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</si>
  <si>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</si>
  <si>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</si>
  <si>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</si>
  <si>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</si>
  <si>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</si>
  <si>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</si>
  <si>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</si>
  <si>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</si>
  <si>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</si>
  <si>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</si>
  <si>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</si>
  <si>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</si>
  <si>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</si>
  <si>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</si>
  <si>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</si>
  <si>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</si>
  <si>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</si>
  <si>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</si>
  <si>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</si>
  <si>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</si>
  <si>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</si>
  <si>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</si>
  <si>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</si>
  <si>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</si>
  <si>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</si>
  <si>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</si>
  <si>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</si>
  <si>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</si>
  <si>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</si>
  <si>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</si>
  <si>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</si>
  <si>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</si>
  <si>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</si>
  <si>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</si>
  <si>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</si>
  <si>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</si>
  <si>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</si>
  <si>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</si>
  <si>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</si>
  <si>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</si>
  <si>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</si>
  <si>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</si>
  <si>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</si>
  <si>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</si>
  <si>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</si>
  <si>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</si>
  <si>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</si>
  <si>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</si>
  <si>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</si>
  <si>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</si>
  <si>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</si>
  <si>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</si>
  <si>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</si>
  <si>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</si>
  <si>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</si>
  <si>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</si>
  <si>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</si>
  <si>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</si>
  <si>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</si>
  <si>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</si>
  <si>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</si>
  <si>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</si>
  <si>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</si>
  <si>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</si>
  <si>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</si>
  <si>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</si>
  <si>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</si>
  <si>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</si>
  <si>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</si>
  <si>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</si>
  <si>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</si>
  <si>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</si>
  <si>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</si>
  <si>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</si>
  <si>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</si>
  <si>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</si>
  <si>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</si>
  <si>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</si>
  <si>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</si>
  <si>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</si>
  <si>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</si>
  <si>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</si>
  <si>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</si>
  <si>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</si>
  <si>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</si>
  <si>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</si>
  <si>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</si>
  <si>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</si>
  <si>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</si>
  <si>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</si>
  <si>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</si>
  <si>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</si>
  <si>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</si>
  <si>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</si>
  <si>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</si>
  <si>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</si>
  <si>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</si>
  <si>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</si>
  <si>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</si>
  <si>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</si>
  <si>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</si>
  <si>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</si>
  <si>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</si>
  <si>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</si>
  <si>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</si>
  <si>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</si>
  <si>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</si>
  <si>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</si>
  <si>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</si>
  <si>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</si>
  <si>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</si>
  <si>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</si>
  <si>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</si>
  <si>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</si>
  <si>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</si>
  <si>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</si>
  <si>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</si>
  <si>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</si>
  <si>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</si>
  <si>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</si>
  <si>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</si>
  <si>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</si>
  <si>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</si>
  <si>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</si>
  <si>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</si>
  <si>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</si>
  <si>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</si>
  <si>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</si>
  <si>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</si>
  <si>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</si>
  <si>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</si>
  <si>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</si>
  <si>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</si>
  <si>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</si>
  <si>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</si>
  <si>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</si>
  <si>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</si>
  <si>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</si>
  <si>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</si>
  <si>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</si>
  <si>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</si>
  <si>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</si>
  <si>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</si>
  <si>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</si>
  <si>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</si>
  <si>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</si>
  <si>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</si>
  <si>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</si>
  <si>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</si>
  <si>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</si>
  <si>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</si>
  <si>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</si>
  <si>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</si>
  <si>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</si>
  <si>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</si>
  <si>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</si>
  <si>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</si>
  <si>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</si>
  <si>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</si>
  <si>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</si>
  <si>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</si>
  <si>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</si>
  <si>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</si>
  <si>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</si>
  <si>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</si>
  <si>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</si>
  <si>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</si>
  <si>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</si>
  <si>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</si>
  <si>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</si>
  <si>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</si>
  <si>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</si>
  <si>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</si>
  <si>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</si>
  <si>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</si>
  <si>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</si>
  <si>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</si>
  <si>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</si>
  <si>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</si>
  <si>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</si>
  <si>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</si>
  <si>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</si>
  <si>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</si>
  <si>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</si>
  <si>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</si>
  <si>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</si>
  <si>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</si>
  <si>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</si>
  <si>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</si>
  <si>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</si>
  <si>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</si>
  <si>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</si>
  <si>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</si>
  <si>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</si>
  <si>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</si>
  <si>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</si>
  <si>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</si>
  <si>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</si>
  <si>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</si>
  <si>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</si>
  <si>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</si>
  <si>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</si>
  <si>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</si>
  <si>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</si>
  <si>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</si>
  <si>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</si>
  <si>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</si>
  <si>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</si>
  <si>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</si>
  <si>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</si>
  <si>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</si>
  <si>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</si>
  <si>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</si>
  <si>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</si>
  <si>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</si>
  <si>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</si>
  <si>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</si>
  <si>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</si>
  <si>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</si>
  <si>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</si>
  <si>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</si>
  <si>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</si>
  <si>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</si>
  <si>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</si>
  <si>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</si>
  <si>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</si>
  <si>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</si>
  <si>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</si>
  <si>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</si>
  <si>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</si>
  <si>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</si>
  <si>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</si>
  <si>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</si>
  <si>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</si>
  <si>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</si>
  <si>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</si>
  <si>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</si>
  <si>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</si>
  <si>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</si>
  <si>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</si>
  <si>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</si>
  <si>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</si>
  <si>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</si>
  <si>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</si>
  <si>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</si>
  <si>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</si>
  <si>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</si>
  <si>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</si>
  <si>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</si>
  <si>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</si>
  <si>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</si>
  <si>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</si>
  <si>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</si>
  <si>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</si>
  <si>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</si>
  <si>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</si>
  <si>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</si>
  <si>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</si>
  <si>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</si>
  <si>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</si>
  <si>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</si>
  <si>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</si>
  <si>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</si>
  <si>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</si>
  <si>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</si>
  <si>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</si>
  <si>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</si>
  <si>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</si>
  <si>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</si>
  <si>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</si>
  <si>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</si>
  <si>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</si>
  <si>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</si>
  <si>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</si>
  <si>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</si>
  <si>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</si>
  <si>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</si>
  <si>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</si>
  <si>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</si>
  <si>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</si>
  <si>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</si>
  <si>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</si>
  <si>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</si>
  <si>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</si>
  <si>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</si>
  <si>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</si>
  <si>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</si>
  <si>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</si>
  <si>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</si>
  <si>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</si>
  <si>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</si>
  <si>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</si>
  <si>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</si>
  <si>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</si>
  <si>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</si>
  <si>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</si>
  <si>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</si>
  <si>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</si>
  <si>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</si>
  <si>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</si>
  <si>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</si>
  <si>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</si>
  <si>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</si>
  <si>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</si>
  <si>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</si>
  <si>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</si>
  <si>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</si>
  <si>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</si>
  <si>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</si>
  <si>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</si>
  <si>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</si>
  <si>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</si>
  <si>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</si>
  <si>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</si>
  <si>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</si>
  <si>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</si>
  <si>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</si>
  <si>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</si>
  <si>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</si>
  <si>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</si>
  <si>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</si>
  <si>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</si>
  <si>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</si>
  <si>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</si>
  <si>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</si>
  <si>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</si>
  <si>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</si>
  <si>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</si>
  <si>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</si>
  <si>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</si>
  <si>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</si>
  <si>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</si>
  <si>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</si>
  <si>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</si>
  <si>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</si>
  <si>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</si>
  <si>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</si>
  <si>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</si>
  <si>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</si>
  <si>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</si>
  <si>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</si>
  <si>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</si>
  <si>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</si>
  <si>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</si>
  <si>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</si>
  <si>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</si>
  <si>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</si>
  <si>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</si>
  <si>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</si>
  <si>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</si>
  <si>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</si>
  <si>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</si>
  <si>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</si>
  <si>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</si>
  <si>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</si>
  <si>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</si>
  <si>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</si>
  <si>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</si>
  <si>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</si>
  <si>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</si>
  <si>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</si>
  <si>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</si>
  <si>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</si>
  <si>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</si>
  <si>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</si>
  <si>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</si>
  <si>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</si>
  <si>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</si>
  <si>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</si>
  <si>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</si>
  <si>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</si>
  <si>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</si>
  <si>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</si>
  <si>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</si>
  <si>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</si>
  <si>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</si>
  <si>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</si>
  <si>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</si>
  <si>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</si>
  <si>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</si>
  <si>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</si>
  <si>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</si>
  <si>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</si>
  <si>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</si>
  <si>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</si>
  <si>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</si>
  <si>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</si>
  <si>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</si>
  <si>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</si>
  <si>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</si>
  <si>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</si>
  <si>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</si>
  <si>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</si>
  <si>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</si>
  <si>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</si>
  <si>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</si>
  <si>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</si>
  <si>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</si>
  <si>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</si>
  <si>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</si>
  <si>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</si>
  <si>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</si>
  <si>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</si>
  <si>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</si>
  <si>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</si>
  <si>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</si>
  <si>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</si>
  <si>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</si>
  <si>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</si>
  <si>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</si>
  <si>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</si>
  <si>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</si>
  <si>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</si>
  <si>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</si>
  <si>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</si>
  <si>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</si>
  <si>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</si>
  <si>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</si>
  <si>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</si>
  <si>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</si>
  <si>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</si>
  <si>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</si>
  <si>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</si>
  <si>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</si>
  <si>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</si>
  <si>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</si>
  <si>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</si>
  <si>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</si>
  <si>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</si>
  <si>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</si>
  <si>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</si>
  <si>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</si>
  <si>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</si>
  <si>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</si>
  <si>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</si>
  <si>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</si>
  <si>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</si>
  <si>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</si>
  <si>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</si>
  <si>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</si>
  <si>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</si>
  <si>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</si>
  <si>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</si>
  <si>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</si>
  <si>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</si>
  <si>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</si>
  <si>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</si>
  <si>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</si>
  <si>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</si>
  <si>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</si>
  <si>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</si>
  <si>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</si>
  <si>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</si>
  <si>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</si>
  <si>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</si>
  <si>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</si>
  <si>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</si>
  <si>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</si>
  <si>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</si>
  <si>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</si>
  <si>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</si>
  <si>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</si>
  <si>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</si>
  <si>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</si>
  <si>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</si>
  <si>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</si>
  <si>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</si>
  <si>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</si>
  <si>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</si>
  <si>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</si>
  <si>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</si>
  <si>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</si>
  <si>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</si>
  <si>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</si>
  <si>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</si>
  <si>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</si>
  <si>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</si>
  <si>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</si>
  <si>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</si>
  <si>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</si>
  <si>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</si>
  <si>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</si>
  <si>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</si>
  <si>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</si>
  <si>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</si>
  <si>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</si>
  <si>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</si>
  <si>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</si>
  <si>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</si>
  <si>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</si>
  <si>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</si>
  <si>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</si>
  <si>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</si>
  <si>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</si>
  <si>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</si>
  <si>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</si>
  <si>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</si>
  <si>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</si>
  <si>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</si>
  <si>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</si>
  <si>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</si>
  <si>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</si>
  <si>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</si>
  <si>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</si>
  <si>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</si>
  <si>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</si>
  <si>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</si>
  <si>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</si>
  <si>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</si>
  <si>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</si>
  <si>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</si>
  <si>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</si>
  <si>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</si>
  <si>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</si>
  <si>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</si>
  <si>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</si>
  <si>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</si>
  <si>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</si>
  <si>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</si>
  <si>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</si>
  <si>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</si>
  <si>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</si>
  <si>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</si>
  <si>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</si>
  <si>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</si>
  <si>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</si>
  <si>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</si>
  <si>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</si>
  <si>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</si>
  <si>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</si>
  <si>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</si>
  <si>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</si>
  <si>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</si>
  <si>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</si>
  <si>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</si>
  <si>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</si>
  <si>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</si>
  <si>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</si>
  <si>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</si>
  <si>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</si>
  <si>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</si>
  <si>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</si>
  <si>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</si>
  <si>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</si>
  <si>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</si>
  <si>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</si>
  <si>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</si>
  <si>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</si>
  <si>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</si>
  <si>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</si>
  <si>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</si>
  <si>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</si>
  <si>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</si>
  <si>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</si>
  <si>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</si>
  <si>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</si>
  <si>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</si>
  <si>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</si>
  <si>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</si>
  <si>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</si>
  <si>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</si>
  <si>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</si>
  <si>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</si>
  <si>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</si>
  <si>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</si>
  <si>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</si>
  <si>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</si>
  <si>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</si>
  <si>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</si>
  <si>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</si>
  <si>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</si>
  <si>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</si>
  <si>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</si>
  <si>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</si>
  <si>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</si>
  <si>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</si>
  <si>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</si>
  <si>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</si>
  <si>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</si>
  <si>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</si>
  <si>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</si>
  <si>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</si>
  <si>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</si>
  <si>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</si>
  <si>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</si>
  <si>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</si>
  <si>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</si>
  <si>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</si>
  <si>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</si>
  <si>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</si>
  <si>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</si>
  <si>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</si>
  <si>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</si>
  <si>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</si>
  <si>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</si>
  <si>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</si>
  <si>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</si>
  <si>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</si>
  <si>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</si>
  <si>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</si>
  <si>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</si>
  <si>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</si>
  <si>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</si>
  <si>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</si>
  <si>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</si>
  <si>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</si>
  <si>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</si>
  <si>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</si>
  <si>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</si>
  <si>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</si>
  <si>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</si>
  <si>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</si>
  <si>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</si>
  <si>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</si>
  <si>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</si>
  <si>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</si>
  <si>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</si>
  <si>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</si>
  <si>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</si>
  <si>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</si>
  <si>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</si>
  <si>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</si>
  <si>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</si>
  <si>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</si>
  <si>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</si>
  <si>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</si>
  <si>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</si>
  <si>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</si>
  <si>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</si>
  <si>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</si>
  <si>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</si>
  <si>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</si>
  <si>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</si>
  <si>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</si>
  <si>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</si>
  <si>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</si>
  <si>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</si>
  <si>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</si>
  <si>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</si>
  <si>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</si>
  <si>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</si>
  <si>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</si>
  <si>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</si>
  <si>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</si>
  <si>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</si>
  <si>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</si>
  <si>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</si>
  <si>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</si>
  <si>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</si>
  <si>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</si>
  <si>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</si>
  <si>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</si>
  <si>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</si>
  <si>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</si>
  <si>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</si>
  <si>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</si>
  <si>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</si>
  <si>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</si>
  <si>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</si>
  <si>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</si>
  <si>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</si>
  <si>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</si>
  <si>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</si>
  <si>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</si>
  <si>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</si>
  <si>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</si>
  <si>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</si>
  <si>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</si>
  <si>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</si>
  <si>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</si>
  <si>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</si>
  <si>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</si>
  <si>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</si>
  <si>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</si>
  <si>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</si>
  <si>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</si>
  <si>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</si>
  <si>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</si>
  <si>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</si>
  <si>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</si>
  <si>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</si>
  <si>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</si>
  <si>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</si>
  <si>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</si>
  <si>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</si>
  <si>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</si>
  <si>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</si>
  <si>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</si>
  <si>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</si>
  <si>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</si>
  <si>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</si>
  <si>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</si>
  <si>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</si>
  <si>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</si>
  <si>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</si>
  <si>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</si>
  <si>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</si>
  <si>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</si>
  <si>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</si>
  <si>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</si>
  <si>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</si>
  <si>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</si>
  <si>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</si>
  <si>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</si>
  <si>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</si>
  <si>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</si>
  <si>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</si>
  <si>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</si>
  <si>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</si>
  <si>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</si>
  <si>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</si>
  <si>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</si>
  <si>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</si>
  <si>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</si>
  <si>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</si>
  <si>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</si>
  <si>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</si>
  <si>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</si>
  <si>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</si>
  <si>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</si>
  <si>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</si>
  <si>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</si>
  <si>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</si>
  <si>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</si>
  <si>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</si>
  <si>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</si>
  <si>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</si>
  <si>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</si>
  <si>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</si>
  <si>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</si>
  <si>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</si>
  <si>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</si>
  <si>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</si>
  <si>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</si>
  <si>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</si>
  <si>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</si>
  <si>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</si>
  <si>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</si>
  <si>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</si>
  <si>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</si>
  <si>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</si>
  <si>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</si>
  <si>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</si>
  <si>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</si>
  <si>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</si>
  <si>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</si>
  <si>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</si>
  <si>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</si>
  <si>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</si>
  <si>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</si>
  <si>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</si>
  <si>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</si>
  <si>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</si>
  <si>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</si>
  <si>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</si>
  <si>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</si>
  <si>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</si>
  <si>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</si>
  <si>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</si>
  <si>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</si>
  <si>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</si>
  <si>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</si>
  <si>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</si>
  <si>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</si>
  <si>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</si>
  <si>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</si>
  <si>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</si>
  <si>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</si>
  <si>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</si>
  <si>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</si>
  <si>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</si>
  <si>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</si>
  <si>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</si>
  <si>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</si>
  <si>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</si>
  <si>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</si>
  <si>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</si>
  <si>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</si>
  <si>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</si>
  <si>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</si>
  <si>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</si>
  <si>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</si>
  <si>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</si>
  <si>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</si>
  <si>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</si>
  <si>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</si>
  <si>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</si>
  <si>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</si>
  <si>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</si>
  <si>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</si>
  <si>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</si>
  <si>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</si>
  <si>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</si>
  <si>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</si>
  <si>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</si>
  <si>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</si>
  <si>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</si>
  <si>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</si>
  <si>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</si>
  <si>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</si>
  <si>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</si>
  <si>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</si>
  <si>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</si>
  <si>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</si>
  <si>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</si>
  <si>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</si>
  <si>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</si>
  <si>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</si>
  <si>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</si>
  <si>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</si>
  <si>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</si>
  <si>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</si>
  <si>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</si>
  <si>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</si>
  <si>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</si>
  <si>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</si>
  <si>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</si>
  <si>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</si>
  <si>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</si>
  <si>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</si>
  <si>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</si>
  <si>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</si>
  <si>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</si>
  <si>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</si>
  <si>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</si>
  <si>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</si>
  <si>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</si>
  <si>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</si>
  <si>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</si>
  <si>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</si>
  <si>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</si>
  <si>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</si>
  <si>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</si>
  <si>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</si>
  <si>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</si>
  <si>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</si>
  <si>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</si>
  <si>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</si>
  <si>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</si>
  <si>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</si>
  <si>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</si>
  <si>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</si>
  <si>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</si>
  <si>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</si>
  <si>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</si>
  <si>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</si>
  <si>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</si>
  <si>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</si>
  <si>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</si>
  <si>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</si>
  <si>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</si>
  <si>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</si>
  <si>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</si>
  <si>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</si>
  <si>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</si>
  <si>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</si>
  <si>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</si>
  <si>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</si>
  <si>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</si>
  <si>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</si>
  <si>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</si>
  <si>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</si>
  <si>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</si>
  <si>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</si>
  <si>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</si>
  <si>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</si>
  <si>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</si>
  <si>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</si>
  <si>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</si>
  <si>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</si>
  <si>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</si>
  <si>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</si>
  <si>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</si>
  <si>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</si>
  <si>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</si>
  <si>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</si>
  <si>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</si>
  <si>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</si>
  <si>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</si>
  <si>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</si>
  <si>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</si>
  <si>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</si>
  <si>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</si>
  <si>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</si>
  <si>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</si>
  <si>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</si>
  <si>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</si>
  <si>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</si>
  <si>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</si>
  <si>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</si>
  <si>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</si>
  <si>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</si>
  <si>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</si>
  <si>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</si>
  <si>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</si>
  <si>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</si>
  <si>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</si>
  <si>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</si>
  <si>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</si>
  <si>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</si>
  <si>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</si>
  <si>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</si>
  <si>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</si>
  <si>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</si>
  <si>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</si>
  <si>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</si>
  <si>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</si>
  <si>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</si>
  <si>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</si>
  <si>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</si>
  <si>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</si>
  <si>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</si>
  <si>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</si>
  <si>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</si>
  <si>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</si>
  <si>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</si>
  <si>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</si>
  <si>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</si>
  <si>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</si>
  <si>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</si>
  <si>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</si>
  <si>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</si>
  <si>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</si>
  <si>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</si>
  <si>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</si>
  <si>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</si>
  <si>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</si>
  <si>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</si>
  <si>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</si>
  <si>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</si>
  <si>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</si>
  <si>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</si>
  <si>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</si>
  <si>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</si>
  <si>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</si>
  <si>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</si>
  <si>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</si>
  <si>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</si>
  <si>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</si>
  <si>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</si>
  <si>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</si>
  <si>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</si>
  <si>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</si>
  <si>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</si>
  <si>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</si>
  <si>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</si>
  <si>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</si>
  <si>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</si>
  <si>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</si>
  <si>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</si>
  <si>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</si>
  <si>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</si>
  <si>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</si>
  <si>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</si>
  <si>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</si>
  <si>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</si>
  <si>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</si>
  <si>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</si>
  <si>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</si>
  <si>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</si>
  <si>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</si>
  <si>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</si>
  <si>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</si>
  <si>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</si>
  <si>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</si>
  <si>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</si>
  <si>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</si>
  <si>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</si>
  <si>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</si>
  <si>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</si>
  <si>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</si>
  <si>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</si>
  <si>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</si>
  <si>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</si>
  <si>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</si>
  <si>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</si>
  <si>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</si>
  <si>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</si>
  <si>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</si>
  <si>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</si>
  <si>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</si>
  <si>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</si>
  <si>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</si>
  <si>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</si>
  <si>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</si>
  <si>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</si>
  <si>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</si>
  <si>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</si>
  <si>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</si>
  <si>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</si>
  <si>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</si>
  <si>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</si>
  <si>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</si>
  <si>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</si>
  <si>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</si>
  <si>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</si>
  <si>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</si>
  <si>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</si>
  <si>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</si>
  <si>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</si>
  <si>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</si>
  <si>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</si>
  <si>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</si>
  <si>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</si>
  <si>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</si>
  <si>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</si>
  <si>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</si>
  <si>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</si>
  <si>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</si>
  <si>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</si>
  <si>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</si>
  <si>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</si>
  <si>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</si>
  <si>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</si>
  <si>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</si>
  <si>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</si>
  <si>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</si>
  <si>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</si>
  <si>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</si>
  <si>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</si>
  <si>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</si>
  <si>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</si>
  <si>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</si>
  <si>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</si>
  <si>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</si>
  <si>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</si>
  <si>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</si>
  <si>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</si>
  <si>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</si>
  <si>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</si>
  <si>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</si>
  <si>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</si>
  <si>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</si>
  <si>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</si>
  <si>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</si>
  <si>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</si>
  <si>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</si>
  <si>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</si>
  <si>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</si>
  <si>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</si>
  <si>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</si>
  <si>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</si>
  <si>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</si>
  <si>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</si>
  <si>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</si>
  <si>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</si>
  <si>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</si>
  <si>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</si>
  <si>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</si>
  <si>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</si>
  <si>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</si>
  <si>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</si>
  <si>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</si>
  <si>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</si>
  <si>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</si>
  <si>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</si>
  <si>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</si>
  <si>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</si>
  <si>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</si>
  <si>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</si>
  <si>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</si>
  <si>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</si>
  <si>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</si>
  <si>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</si>
  <si>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</si>
  <si>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</si>
  <si>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</si>
  <si>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</si>
  <si>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</si>
  <si>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</si>
  <si>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</si>
  <si>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</si>
  <si>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</si>
  <si>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</si>
  <si>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</si>
  <si>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</si>
  <si>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</si>
  <si>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</si>
  <si>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</si>
  <si>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</si>
  <si>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</si>
  <si>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</si>
  <si>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</si>
  <si>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</si>
  <si>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</si>
  <si>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</si>
  <si>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</si>
  <si>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</si>
  <si>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</si>
  <si>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</si>
  <si>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</si>
  <si>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</si>
  <si>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</si>
  <si>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</si>
  <si>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</si>
  <si>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</si>
  <si>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</si>
  <si>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</si>
  <si>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</si>
  <si>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</si>
  <si>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</si>
  <si>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</si>
  <si>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</si>
  <si>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</si>
  <si>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</si>
  <si>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</si>
  <si>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</si>
  <si>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</si>
  <si>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</si>
  <si>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</si>
  <si>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</si>
  <si>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</si>
  <si>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</si>
  <si>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</si>
  <si>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</si>
  <si>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</si>
  <si>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</si>
  <si>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</si>
  <si>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</si>
  <si>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</si>
  <si>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</si>
  <si>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</si>
  <si>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</si>
  <si>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</si>
  <si>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</si>
  <si>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</si>
  <si>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</si>
  <si>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</si>
  <si>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</si>
  <si>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</si>
  <si>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</si>
  <si>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</si>
  <si>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</si>
  <si>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</si>
  <si>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</si>
  <si>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</si>
  <si>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</si>
  <si>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</si>
  <si>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</si>
  <si>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</si>
  <si>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</si>
  <si>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</si>
  <si>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</si>
  <si>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</si>
  <si>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</si>
  <si>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</si>
  <si>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</si>
  <si>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</si>
  <si>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</si>
  <si>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</si>
  <si>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</si>
  <si>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</si>
  <si>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</si>
  <si>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</si>
  <si>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</si>
  <si>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</si>
  <si>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</si>
  <si>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</si>
  <si>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</si>
  <si>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</si>
  <si>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</si>
  <si>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</si>
  <si>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</si>
  <si>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</si>
  <si>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</si>
  <si>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</si>
  <si>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</si>
  <si>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</si>
  <si>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</si>
  <si>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</si>
  <si>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</si>
  <si>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</si>
  <si>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</si>
  <si>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</si>
  <si>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</si>
  <si>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</si>
  <si>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</si>
  <si>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</si>
  <si>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</si>
  <si>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</si>
  <si>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</si>
  <si>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</si>
  <si>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</si>
  <si>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</si>
  <si>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</si>
  <si>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</si>
  <si>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</si>
  <si>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</si>
  <si>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</si>
  <si>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</si>
  <si>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</si>
  <si>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</si>
  <si>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</si>
  <si>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</si>
  <si>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</si>
  <si>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</si>
  <si>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</si>
  <si>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</si>
  <si>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</si>
  <si>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</si>
  <si>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</si>
  <si>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</si>
  <si>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</si>
  <si>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</si>
  <si>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</si>
  <si>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</si>
  <si>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</si>
  <si>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</si>
  <si>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</si>
  <si>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</si>
  <si>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</si>
  <si>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</si>
  <si>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</si>
  <si>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</si>
  <si>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</si>
  <si>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</si>
  <si>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</si>
  <si>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</si>
  <si>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</si>
  <si>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</si>
  <si>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</si>
  <si>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</si>
  <si>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</si>
  <si>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</si>
  <si>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</si>
  <si>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</si>
  <si>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</si>
  <si>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</si>
  <si>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</si>
  <si>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</si>
  <si>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</si>
  <si>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</si>
  <si>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</si>
  <si>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</si>
  <si>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</si>
  <si>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</si>
  <si>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</si>
  <si>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</si>
  <si>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</si>
  <si>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</si>
  <si>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</si>
  <si>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</si>
  <si>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</si>
  <si>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</si>
  <si>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</si>
  <si>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</si>
  <si>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</si>
  <si>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</si>
  <si>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</si>
  <si>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</si>
  <si>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</si>
  <si>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</si>
  <si>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</si>
  <si>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</si>
  <si>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</si>
  <si>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</si>
  <si>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</si>
  <si>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</si>
  <si>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</si>
  <si>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</si>
  <si>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</si>
  <si>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</si>
  <si>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</si>
  <si>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</si>
  <si>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</si>
  <si>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</si>
  <si>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</si>
  <si>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</si>
  <si>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</si>
  <si>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</si>
  <si>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</si>
  <si>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</si>
  <si>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</si>
  <si>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</si>
  <si>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</si>
  <si>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</si>
  <si>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</si>
  <si>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</si>
  <si>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</si>
  <si>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</si>
  <si>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</si>
  <si>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</si>
  <si>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</si>
  <si>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</si>
  <si>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</si>
  <si>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</si>
  <si>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</si>
  <si>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</si>
  <si>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</si>
  <si>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</si>
  <si>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</si>
  <si>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</si>
  <si>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</si>
  <si>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</si>
  <si>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</si>
  <si>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</si>
  <si>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</si>
  <si>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</si>
  <si>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</si>
  <si>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</si>
  <si>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</si>
  <si>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</si>
  <si>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</si>
  <si>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</si>
  <si>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</si>
  <si>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</si>
  <si>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</si>
  <si>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</si>
  <si>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</si>
  <si>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</si>
  <si>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</si>
  <si>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</si>
  <si>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</si>
  <si>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</si>
  <si>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</si>
  <si>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</si>
  <si>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</si>
  <si>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</si>
  <si>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</si>
  <si>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</si>
  <si>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</si>
  <si>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</si>
  <si>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</si>
  <si>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</si>
  <si>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</si>
  <si>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</si>
  <si>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</si>
  <si>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</si>
  <si>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</si>
  <si>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</si>
  <si>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</si>
  <si>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</si>
  <si>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</si>
  <si>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</si>
  <si>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</si>
  <si>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</si>
  <si>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</si>
  <si>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</si>
  <si>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</si>
  <si>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</si>
  <si>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</si>
  <si>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</si>
  <si>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</si>
  <si>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</si>
  <si>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</si>
  <si>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</si>
  <si>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</si>
  <si>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</si>
  <si>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</si>
  <si>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</si>
  <si>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</si>
  <si>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</si>
  <si>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</si>
  <si>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</si>
  <si>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</si>
  <si>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</si>
  <si>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</si>
  <si>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</si>
  <si>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</si>
  <si>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</si>
  <si>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</si>
  <si>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</si>
  <si>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</si>
  <si>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</si>
  <si>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</si>
  <si>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</si>
  <si>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</si>
  <si>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</si>
  <si>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</si>
  <si>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</si>
  <si>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</si>
  <si>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</si>
  <si>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</si>
  <si>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</si>
  <si>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</si>
  <si>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</si>
  <si>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</si>
  <si>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</si>
  <si>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</si>
  <si>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</si>
  <si>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</si>
  <si>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</si>
  <si>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</si>
  <si>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</si>
  <si>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</si>
  <si>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</si>
  <si>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</si>
  <si>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</si>
  <si>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</si>
  <si>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</si>
  <si>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</si>
  <si>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</si>
  <si>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</si>
  <si>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</si>
  <si>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</si>
  <si>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</si>
  <si>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</si>
  <si>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</si>
  <si>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</si>
  <si>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</si>
  <si>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</si>
  <si>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</si>
  <si>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</si>
  <si>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</si>
  <si>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</si>
  <si>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</si>
  <si>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</si>
  <si>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</si>
  <si>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</si>
  <si>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</si>
  <si>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</si>
  <si>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</si>
  <si>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</si>
  <si>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</si>
  <si>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</si>
  <si>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</si>
  <si>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</si>
  <si>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</si>
  <si>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</si>
  <si>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</si>
  <si>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</si>
  <si>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</si>
  <si>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</si>
  <si>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</si>
  <si>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</si>
  <si>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</si>
  <si>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</si>
  <si>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</si>
  <si>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</si>
  <si>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</si>
  <si>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</si>
  <si>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</si>
  <si>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</si>
  <si>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</si>
  <si>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</si>
  <si>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</si>
  <si>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</si>
  <si>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</si>
  <si>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</si>
  <si>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</si>
  <si>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</si>
  <si>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</si>
  <si>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</si>
  <si>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</si>
  <si>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</si>
  <si>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</si>
  <si>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</si>
  <si>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</si>
  <si>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</si>
  <si>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</si>
  <si>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</si>
  <si>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</si>
  <si>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</si>
  <si>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</si>
  <si>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</si>
  <si>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</si>
  <si>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</si>
  <si>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</si>
  <si>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</si>
  <si>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</si>
  <si>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</si>
  <si>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</si>
  <si>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</si>
  <si>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</si>
  <si>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</si>
  <si>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</si>
  <si>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</si>
  <si>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</si>
  <si>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</si>
  <si>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</si>
  <si>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</si>
  <si>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</si>
  <si>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</si>
  <si>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</si>
  <si>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</si>
  <si>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</si>
  <si>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</si>
  <si>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</si>
  <si>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</si>
  <si>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</si>
  <si>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</si>
  <si>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</si>
  <si>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</si>
  <si>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</si>
  <si>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</si>
  <si>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</si>
  <si>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</si>
  <si>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</si>
  <si>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</si>
  <si>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</si>
  <si>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</si>
  <si>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</si>
  <si>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</si>
  <si>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</si>
  <si>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</si>
  <si>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</si>
  <si>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</si>
  <si>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</si>
  <si>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</si>
  <si>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</si>
  <si>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</si>
  <si>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</si>
  <si>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</si>
  <si>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</si>
  <si>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</si>
  <si>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</si>
  <si>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</si>
  <si>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</si>
  <si>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</si>
  <si>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</si>
  <si>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</si>
  <si>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</si>
  <si>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</si>
  <si>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</si>
  <si>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</si>
  <si>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</si>
  <si>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</si>
  <si>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</si>
  <si>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</si>
  <si>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</si>
  <si>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</si>
  <si>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</si>
  <si>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</si>
  <si>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</si>
  <si>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</si>
  <si>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</si>
  <si>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</si>
  <si>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</si>
  <si>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</si>
  <si>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</si>
  <si>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</si>
  <si>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</si>
  <si>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</si>
  <si>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</si>
  <si>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</si>
  <si>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</si>
  <si>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</si>
  <si>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</si>
  <si>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</si>
  <si>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</si>
  <si>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</si>
  <si>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</si>
  <si>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</si>
  <si>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</si>
  <si>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</si>
  <si>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</si>
  <si>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</si>
  <si>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</si>
  <si>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</si>
  <si>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</si>
  <si>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</si>
  <si>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</si>
  <si>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</si>
  <si>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</si>
  <si>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</si>
  <si>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</si>
  <si>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</si>
  <si>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</si>
  <si>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</si>
  <si>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</si>
  <si>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</si>
  <si>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</si>
  <si>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</si>
  <si>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</si>
  <si>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</si>
  <si>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</si>
  <si>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</si>
  <si>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</si>
  <si>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</si>
  <si>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</si>
  <si>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</si>
  <si>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</si>
  <si>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</si>
  <si>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</si>
  <si>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</si>
  <si>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</si>
  <si>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</si>
  <si>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</si>
  <si>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</si>
  <si>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</si>
  <si>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</si>
  <si>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</si>
  <si>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</si>
  <si>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</si>
  <si>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</si>
  <si>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</si>
  <si>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</si>
  <si>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</si>
  <si>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</si>
  <si>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</si>
  <si>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</si>
  <si>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</si>
  <si>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</si>
  <si>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</si>
  <si>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</si>
  <si>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</si>
  <si>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</si>
  <si>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</si>
  <si>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</si>
  <si>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</si>
  <si>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</si>
  <si>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</si>
  <si>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</si>
  <si>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</si>
  <si>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</si>
  <si>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</si>
  <si>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</si>
  <si>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</si>
  <si>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</si>
  <si>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</si>
  <si>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</si>
  <si>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</si>
  <si>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</si>
  <si>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</si>
  <si>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</si>
  <si>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</si>
  <si>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</si>
  <si>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</si>
  <si>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</si>
  <si>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</si>
  <si>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</si>
  <si>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</si>
  <si>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</si>
  <si>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</si>
  <si>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</si>
  <si>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</si>
  <si>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</si>
  <si>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</si>
  <si>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</si>
  <si>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</si>
  <si>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</si>
  <si>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</si>
  <si>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</si>
  <si>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</si>
  <si>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</si>
  <si>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</si>
  <si>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</si>
  <si>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</si>
  <si>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</si>
  <si>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</si>
  <si>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</si>
  <si>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</si>
  <si>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</si>
  <si>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</si>
  <si>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</si>
  <si>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</si>
  <si>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</si>
  <si>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</si>
  <si>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</si>
  <si>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</si>
  <si>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</si>
  <si>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</si>
  <si>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</si>
  <si>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</si>
  <si>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</si>
  <si>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</si>
  <si>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</si>
  <si>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</si>
  <si>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</si>
  <si>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</si>
  <si>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</si>
  <si>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</si>
  <si>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</si>
  <si>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</si>
  <si>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</si>
  <si>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</si>
  <si>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</si>
  <si>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</si>
  <si>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</si>
  <si>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</si>
  <si>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</si>
  <si>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</si>
  <si>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</si>
  <si>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</si>
  <si>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</si>
  <si>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</si>
  <si>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</si>
  <si>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</si>
  <si>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</si>
  <si>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</si>
  <si>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</si>
  <si>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</si>
  <si>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</si>
  <si>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</si>
  <si>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</si>
  <si>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</si>
  <si>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</si>
  <si>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</si>
  <si>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</si>
  <si>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</si>
  <si>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</si>
  <si>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</si>
  <si>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</si>
  <si>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</si>
  <si>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</si>
  <si>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</si>
  <si>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</si>
  <si>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</si>
  <si>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</si>
  <si>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</si>
  <si>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</si>
  <si>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</si>
  <si>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</si>
  <si>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</si>
  <si>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</si>
  <si>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</si>
  <si>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</si>
  <si>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</si>
  <si>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</si>
  <si>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</si>
  <si>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</si>
  <si>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</si>
  <si>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</si>
  <si>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</si>
  <si>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</si>
  <si>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</si>
  <si>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</si>
  <si>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</si>
  <si>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</si>
  <si>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</si>
  <si>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</si>
  <si>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</si>
  <si>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</si>
  <si>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</si>
  <si>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</si>
  <si>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</si>
  <si>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</si>
  <si>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</si>
  <si>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</si>
  <si>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</si>
  <si>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</si>
  <si>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</si>
  <si>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</si>
  <si>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</si>
  <si>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</si>
  <si>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</si>
  <si>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</si>
  <si>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</si>
  <si>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</si>
  <si>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</si>
  <si>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</si>
  <si>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</si>
  <si>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</si>
  <si>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</si>
  <si>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</si>
  <si>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</si>
  <si>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</si>
  <si>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</si>
  <si>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</si>
  <si>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</si>
  <si>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</si>
  <si>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</si>
  <si>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</si>
  <si>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</si>
  <si>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</si>
  <si>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</si>
  <si>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</si>
  <si>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</si>
  <si>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</si>
  <si>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</si>
  <si>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</si>
  <si>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</si>
  <si>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</si>
  <si>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</si>
  <si>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</si>
  <si>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</si>
  <si>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</si>
  <si>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</si>
  <si>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</si>
  <si>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</si>
  <si>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</si>
  <si>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</si>
  <si>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</si>
  <si>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</si>
  <si>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</si>
  <si>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</si>
  <si>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</si>
  <si>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</si>
  <si>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</si>
  <si>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</si>
  <si>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</si>
  <si>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</si>
  <si>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</si>
  <si>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</si>
  <si>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</si>
  <si>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</si>
  <si>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</si>
  <si>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</si>
  <si>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</si>
  <si>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</si>
  <si>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</si>
  <si>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</si>
  <si>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</si>
  <si>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</si>
  <si>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</si>
  <si>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</si>
  <si>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</si>
  <si>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</si>
  <si>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</si>
  <si>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</si>
  <si>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</si>
  <si>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</si>
  <si>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</si>
  <si>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</si>
  <si>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</si>
  <si>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</si>
  <si>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</si>
  <si>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</si>
  <si>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</si>
  <si>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</si>
  <si>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</si>
  <si>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</si>
  <si>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</si>
  <si>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</si>
  <si>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</si>
  <si>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</si>
  <si>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</si>
  <si>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</si>
  <si>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</si>
  <si>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</si>
  <si>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</si>
  <si>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</si>
  <si>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</si>
  <si>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</si>
  <si>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</si>
  <si>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</si>
  <si>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</si>
  <si>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</si>
  <si>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</si>
  <si>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</si>
  <si>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</si>
  <si>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</si>
  <si>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</si>
  <si>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</si>
  <si>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</si>
  <si>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</si>
  <si>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</si>
  <si>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</si>
  <si>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</si>
  <si>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</si>
  <si>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</si>
  <si>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</si>
  <si>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</si>
  <si>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</si>
  <si>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</si>
  <si>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</si>
  <si>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</si>
  <si>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</si>
  <si>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</si>
  <si>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</si>
  <si>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</si>
  <si>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</si>
  <si>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</si>
  <si>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</si>
  <si>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</si>
  <si>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</si>
  <si>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</si>
  <si>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</si>
  <si>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</si>
  <si>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</si>
  <si>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</si>
  <si>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</si>
  <si>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</si>
  <si>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</si>
  <si>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</si>
  <si>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</si>
  <si>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</si>
  <si>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</si>
  <si>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</si>
  <si>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</si>
  <si>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</si>
  <si>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</si>
  <si>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</si>
  <si>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</si>
  <si>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</si>
  <si>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</si>
  <si>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</si>
  <si>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</si>
  <si>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</si>
  <si>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</si>
  <si>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</si>
  <si>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</si>
  <si>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</si>
  <si>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</si>
  <si>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</si>
  <si>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</si>
  <si>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</si>
  <si>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</si>
  <si>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</si>
  <si>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</si>
  <si>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</si>
  <si>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</si>
  <si>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</si>
  <si>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</si>
  <si>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</si>
  <si>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</si>
  <si>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</si>
  <si>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</si>
  <si>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</si>
  <si>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</si>
  <si>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</si>
  <si>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</si>
  <si>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</si>
  <si>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</si>
  <si>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</si>
  <si>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</si>
  <si>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</si>
  <si>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</si>
  <si>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</si>
  <si>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</si>
  <si>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</si>
  <si>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</si>
  <si>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</si>
  <si>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</si>
  <si>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</si>
  <si>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</si>
  <si>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</si>
  <si>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</si>
  <si>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</si>
  <si>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</si>
  <si>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</si>
  <si>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</si>
  <si>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</si>
  <si>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</si>
  <si>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</si>
  <si>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</si>
  <si>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</si>
  <si>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</si>
  <si>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</si>
  <si>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</si>
  <si>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</si>
  <si>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</si>
  <si>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</si>
  <si>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</si>
  <si>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</si>
  <si>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</si>
  <si>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</si>
  <si>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</si>
  <si>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</si>
  <si>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</si>
  <si>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</si>
  <si>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</si>
  <si>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</si>
  <si>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</si>
  <si>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</si>
  <si>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</si>
  <si>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</si>
  <si>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</si>
  <si>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</si>
  <si>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</si>
  <si>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</si>
  <si>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</si>
  <si>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</si>
  <si>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</si>
  <si>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</si>
  <si>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</si>
  <si>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</si>
  <si>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</si>
  <si>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</si>
  <si>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</si>
  <si>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</si>
  <si>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</si>
  <si>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</si>
  <si>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</si>
  <si>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</si>
  <si>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</si>
  <si>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</si>
  <si>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</si>
  <si>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</si>
  <si>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</si>
  <si>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</si>
  <si>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</si>
  <si>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</si>
  <si>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</si>
  <si>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</si>
  <si>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</si>
  <si>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</si>
  <si>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</si>
  <si>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</si>
  <si>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</si>
  <si>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</si>
  <si>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</si>
  <si>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</si>
  <si>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</si>
  <si>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</si>
  <si>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</si>
  <si>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</si>
  <si>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</si>
  <si>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</si>
  <si>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</si>
  <si>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</si>
  <si>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</si>
  <si>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</si>
  <si>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</si>
  <si>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</si>
  <si>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</si>
  <si>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</si>
  <si>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</si>
  <si>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</si>
  <si>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</si>
  <si>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</si>
  <si>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</si>
  <si>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</si>
  <si>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</si>
  <si>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</si>
  <si>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</si>
  <si>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</si>
  <si>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</si>
  <si>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</si>
  <si>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</si>
  <si>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</si>
  <si>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</si>
  <si>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</si>
  <si>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</si>
  <si>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</si>
  <si>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</si>
  <si>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</si>
  <si>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</si>
  <si>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</si>
  <si>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</si>
  <si>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</si>
  <si>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</si>
  <si>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</si>
  <si>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</si>
  <si>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</si>
  <si>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</si>
  <si>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</si>
  <si>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</si>
  <si>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</si>
  <si>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</si>
  <si>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</si>
  <si>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</si>
  <si>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</si>
  <si>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</si>
  <si>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</si>
  <si>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</si>
  <si>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</si>
  <si>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</si>
  <si>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</si>
  <si>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</si>
  <si>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</si>
  <si>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</si>
  <si>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</si>
  <si>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</si>
  <si>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</si>
  <si>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</si>
  <si>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</si>
  <si>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</si>
  <si>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</si>
  <si>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</si>
  <si>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</si>
  <si>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</si>
  <si>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</si>
  <si>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</si>
  <si>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</si>
  <si>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</si>
  <si>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</si>
  <si>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</si>
  <si>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</si>
  <si>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</si>
  <si>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</si>
  <si>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</si>
  <si>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</si>
  <si>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</si>
  <si>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</si>
  <si>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</si>
  <si>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</si>
  <si>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</si>
  <si>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</si>
  <si>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</si>
  <si>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</si>
  <si>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</si>
  <si>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</si>
  <si>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</si>
  <si>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</si>
  <si>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</si>
  <si>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</si>
  <si>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</si>
  <si>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</si>
  <si>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</si>
  <si>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</si>
  <si>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</si>
  <si>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</si>
  <si>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</si>
  <si>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</si>
  <si>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</si>
  <si>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</si>
  <si>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</si>
  <si>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</si>
  <si>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</si>
  <si>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</si>
  <si>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</si>
  <si>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</si>
  <si>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</si>
  <si>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</si>
  <si>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</si>
  <si>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</si>
  <si>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</si>
  <si>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</si>
  <si>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</si>
  <si>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</si>
  <si>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</si>
  <si>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</si>
  <si>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</si>
  <si>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</si>
  <si>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</si>
  <si>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</si>
  <si>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</si>
  <si>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</si>
  <si>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</si>
  <si>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</si>
  <si>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</si>
  <si>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</si>
  <si>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</si>
  <si>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</si>
  <si>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</si>
  <si>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</si>
  <si>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</si>
  <si>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</si>
  <si>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</si>
  <si>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</si>
  <si>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</si>
  <si>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</si>
  <si>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</si>
  <si>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</si>
  <si>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</si>
  <si>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</si>
  <si>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</si>
  <si>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</si>
  <si>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</si>
  <si>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</si>
  <si>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</si>
  <si>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</si>
  <si>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</si>
  <si>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</si>
  <si>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</si>
  <si>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</si>
  <si>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</si>
  <si>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</si>
  <si>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</si>
  <si>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</si>
  <si>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</si>
  <si>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</si>
  <si>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</si>
  <si>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</si>
  <si>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</si>
  <si>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</si>
  <si>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</si>
  <si>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</si>
  <si>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</si>
  <si>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</si>
  <si>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</si>
  <si>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</si>
  <si>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</si>
  <si>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</si>
  <si>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</si>
  <si>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</si>
  <si>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</si>
  <si>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</si>
  <si>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</si>
  <si>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</si>
  <si>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</si>
  <si>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</si>
  <si>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</si>
  <si>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</si>
  <si>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</si>
  <si>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</si>
  <si>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</si>
  <si>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</si>
  <si>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</si>
  <si>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</si>
  <si>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</si>
  <si>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</si>
  <si>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</si>
  <si>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</si>
  <si>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</si>
  <si>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</si>
  <si>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</si>
  <si>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</si>
  <si>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</si>
  <si>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</si>
  <si>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</si>
  <si>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</si>
  <si>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</si>
  <si>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</si>
  <si>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</si>
  <si>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</si>
  <si>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</si>
  <si>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</si>
  <si>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</si>
  <si>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</si>
  <si>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</si>
  <si>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</si>
  <si>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</si>
  <si>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</si>
  <si>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</si>
  <si>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</si>
  <si>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</si>
  <si>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</si>
  <si>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</si>
  <si>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</si>
  <si>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</si>
  <si>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</si>
  <si>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</si>
  <si>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</si>
  <si>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</si>
  <si>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</si>
  <si>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</si>
  <si>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</si>
  <si>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</si>
  <si>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</si>
  <si>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</si>
  <si>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</si>
  <si>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</si>
  <si>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</si>
  <si>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</si>
  <si>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</si>
  <si>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</si>
  <si>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</si>
  <si>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</si>
  <si>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</si>
  <si>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</si>
  <si>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</si>
  <si>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</si>
  <si>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</si>
  <si>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</si>
  <si>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</si>
  <si>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</si>
  <si>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</si>
  <si>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</si>
  <si>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</si>
  <si>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</si>
  <si>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</si>
  <si>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</si>
  <si>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</si>
  <si>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</si>
  <si>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</si>
  <si>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</si>
  <si>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</si>
  <si>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</si>
  <si>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</si>
  <si>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</si>
  <si>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</si>
  <si>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</si>
  <si>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</si>
  <si>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</si>
  <si>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</si>
  <si>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</si>
  <si>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</si>
  <si>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</si>
  <si>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</si>
  <si>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</si>
  <si>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</si>
  <si>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</si>
  <si>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</si>
  <si>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</si>
  <si>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</si>
  <si>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</si>
  <si>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</si>
  <si>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</si>
  <si>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</si>
  <si>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</si>
  <si>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</si>
  <si>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</si>
  <si>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</si>
  <si>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</si>
  <si>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</si>
  <si>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</si>
  <si>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</si>
  <si>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</si>
  <si>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</si>
  <si>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</si>
  <si>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</si>
  <si>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</si>
  <si>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</si>
  <si>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</si>
  <si>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</si>
  <si>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</si>
  <si>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</si>
  <si>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</si>
  <si>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</si>
  <si>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</si>
  <si>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</si>
  <si>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</si>
  <si>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</si>
  <si>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</si>
  <si>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</si>
  <si>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</si>
  <si>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</si>
  <si>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</si>
  <si>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</si>
  <si>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</si>
  <si>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</si>
  <si>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</si>
  <si>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</si>
  <si>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</si>
  <si>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</si>
  <si>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</si>
  <si>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</si>
  <si>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</si>
  <si>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</si>
  <si>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</si>
  <si>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</si>
  <si>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</si>
  <si>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</si>
  <si>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</si>
  <si>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</si>
  <si>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</si>
  <si>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</si>
  <si>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</si>
  <si>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</si>
  <si>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</si>
  <si>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</si>
  <si>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</si>
  <si>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</si>
  <si>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</si>
  <si>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</si>
  <si>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</si>
  <si>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</si>
  <si>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</si>
  <si>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</si>
  <si>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</si>
  <si>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</si>
  <si>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</si>
  <si>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</si>
  <si>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</si>
  <si>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</si>
  <si>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</si>
  <si>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</si>
  <si>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</si>
  <si>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</si>
  <si>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</si>
  <si>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</si>
  <si>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</si>
  <si>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</si>
  <si>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</si>
  <si>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</si>
  <si>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</si>
  <si>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</si>
  <si>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</si>
  <si>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</si>
  <si>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</si>
  <si>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</si>
  <si>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</si>
  <si>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</si>
  <si>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</si>
  <si>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</si>
  <si>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</si>
  <si>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</si>
  <si>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</si>
  <si>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</si>
  <si>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</si>
  <si>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</si>
  <si>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</si>
  <si>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</si>
  <si>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</si>
  <si>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</si>
  <si>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</si>
  <si>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</si>
  <si>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</si>
  <si>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</si>
  <si>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</si>
  <si>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</si>
  <si>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</si>
  <si>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</si>
  <si>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</si>
  <si>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</si>
  <si>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</si>
  <si>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</si>
  <si>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</si>
  <si>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</si>
  <si>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</si>
  <si>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</si>
  <si>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</si>
  <si>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</si>
  <si>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</si>
  <si>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</si>
  <si>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</si>
  <si>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</si>
  <si>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</si>
  <si>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</si>
  <si>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</si>
  <si>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</si>
  <si>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</si>
  <si>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</si>
  <si>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</si>
  <si>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</si>
  <si>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</si>
  <si>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</si>
  <si>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</si>
  <si>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</si>
  <si>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</si>
  <si>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</si>
  <si>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</si>
  <si>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</si>
  <si>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</si>
  <si>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</si>
  <si>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</si>
  <si>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</si>
  <si>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</si>
  <si>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</si>
  <si>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</si>
  <si>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</si>
  <si>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</si>
  <si>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</si>
  <si>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</si>
  <si>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</si>
  <si>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</si>
  <si>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</si>
  <si>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</si>
  <si>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</si>
  <si>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</si>
  <si>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</si>
  <si>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</si>
  <si>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</si>
  <si>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</si>
  <si>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</si>
  <si>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</si>
  <si>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</si>
  <si>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</si>
  <si>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</si>
  <si>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</si>
  <si>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</si>
  <si>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</si>
  <si>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</si>
  <si>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</si>
  <si>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</si>
  <si>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</si>
  <si>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</si>
  <si>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</si>
  <si>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</si>
  <si>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</si>
  <si>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</si>
  <si>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</si>
  <si>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</si>
  <si>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</si>
  <si>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</si>
  <si>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</si>
  <si>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</si>
  <si>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</si>
  <si>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</si>
  <si>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</si>
  <si>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</si>
  <si>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</si>
  <si>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</si>
  <si>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</si>
  <si>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</si>
  <si>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</si>
  <si>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</si>
  <si>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</si>
  <si>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</si>
  <si>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</si>
  <si>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</si>
  <si>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</si>
  <si>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</si>
  <si>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</si>
  <si>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</si>
  <si>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</si>
  <si>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</si>
  <si>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</si>
  <si>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</si>
  <si>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</si>
  <si>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</si>
  <si>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</si>
  <si>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</si>
  <si>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</si>
  <si>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</si>
  <si>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</si>
  <si>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</si>
  <si>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</si>
  <si>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</si>
  <si>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</si>
  <si>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</si>
  <si>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</si>
  <si>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</si>
  <si>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</si>
  <si>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</si>
  <si>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</si>
  <si>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</si>
  <si>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</si>
  <si>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</si>
  <si>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</si>
  <si>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</si>
  <si>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</si>
  <si>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</si>
  <si>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</si>
  <si>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</si>
  <si>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</si>
  <si>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</si>
  <si>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</si>
  <si>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</si>
  <si>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</si>
  <si>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</si>
  <si>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</si>
  <si>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</si>
  <si>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</si>
  <si>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</si>
  <si>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</si>
  <si>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</si>
  <si>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</si>
  <si>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</si>
  <si>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</si>
  <si>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</si>
  <si>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</si>
  <si>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</si>
  <si>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</si>
  <si>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</si>
  <si>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</si>
  <si>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</si>
  <si>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</si>
  <si>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</si>
  <si>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</si>
  <si>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</si>
  <si>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</si>
  <si>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</si>
  <si>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</si>
  <si>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</si>
  <si>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</si>
  <si>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</si>
  <si>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</si>
  <si>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</si>
  <si>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</si>
  <si>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</si>
  <si>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</si>
  <si>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</si>
  <si>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</si>
  <si>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</si>
  <si>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</si>
  <si>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</si>
  <si>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</si>
  <si>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</si>
  <si>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</si>
  <si>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</si>
  <si>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</si>
  <si>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</si>
  <si>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</si>
  <si>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</si>
  <si>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</si>
  <si>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</si>
  <si>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</si>
  <si>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</si>
  <si>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</si>
  <si>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</si>
  <si>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</si>
  <si>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</si>
  <si>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</si>
  <si>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</si>
  <si>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</si>
  <si>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</si>
  <si>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</si>
  <si>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</si>
  <si>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</si>
  <si>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</si>
  <si>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</si>
  <si>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</si>
  <si>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</si>
  <si>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</si>
  <si>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</si>
  <si>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</si>
  <si>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</si>
  <si>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</si>
  <si>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</si>
  <si>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</si>
  <si>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</si>
  <si>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</si>
  <si>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</si>
  <si>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</si>
  <si>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</si>
  <si>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</si>
  <si>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</si>
  <si>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</si>
  <si>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</si>
  <si>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</si>
  <si>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</si>
  <si>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</si>
  <si>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</si>
  <si>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</si>
  <si>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</si>
  <si>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</si>
  <si>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</si>
  <si>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</si>
  <si>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</si>
  <si>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</si>
  <si>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</si>
  <si>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</si>
  <si>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</si>
  <si>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</si>
  <si>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</si>
  <si>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</si>
  <si>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</si>
  <si>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</si>
  <si>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</si>
  <si>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</si>
  <si>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</si>
  <si>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</si>
  <si>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</si>
  <si>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</si>
  <si>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</si>
  <si>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</si>
  <si>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</si>
  <si>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</si>
  <si>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</si>
  <si>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</si>
  <si>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</si>
  <si>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</si>
  <si>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</si>
  <si>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</si>
  <si>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</si>
  <si>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</si>
  <si>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</si>
  <si>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</si>
  <si>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</si>
  <si>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</si>
  <si>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</si>
  <si>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</si>
  <si>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</si>
  <si>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</si>
  <si>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</si>
  <si>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</si>
  <si>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</si>
  <si>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</si>
  <si>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</si>
  <si>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</si>
  <si>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</si>
  <si>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</si>
  <si>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</si>
  <si>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</si>
  <si>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</si>
  <si>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</si>
  <si>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</si>
  <si>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</si>
  <si>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</si>
  <si>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</si>
  <si>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</si>
  <si>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</si>
  <si>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</si>
  <si>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</si>
  <si>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</si>
  <si>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</si>
  <si>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</si>
  <si>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</si>
  <si>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</si>
  <si>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</si>
  <si>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</si>
  <si>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</si>
  <si>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</si>
  <si>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</si>
  <si>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</si>
  <si>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</si>
  <si>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</si>
  <si>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</si>
  <si>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</si>
  <si>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</si>
  <si>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</si>
  <si>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</si>
  <si>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</si>
  <si>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</si>
  <si>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</si>
  <si>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</si>
  <si>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</si>
  <si>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</si>
  <si>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</si>
  <si>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</si>
  <si>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</si>
  <si>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</si>
  <si>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</si>
  <si>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</si>
  <si>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</si>
  <si>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</si>
  <si>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</si>
  <si>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</si>
  <si>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</si>
  <si>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</si>
  <si>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</si>
  <si>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</si>
  <si>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</si>
  <si>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</si>
  <si>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</si>
  <si>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</si>
  <si>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</si>
  <si>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</si>
  <si>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</si>
  <si>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</si>
  <si>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</si>
  <si>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</si>
  <si>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</si>
  <si>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</si>
  <si>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</si>
  <si>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</si>
  <si>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</si>
  <si>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</si>
  <si>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</si>
  <si>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</si>
  <si>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</si>
  <si>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</si>
  <si>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</si>
  <si>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</si>
  <si>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</si>
  <si>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</si>
  <si>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</si>
  <si>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</si>
  <si>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</si>
  <si>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</si>
  <si>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</si>
  <si>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</si>
  <si>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</si>
  <si>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</si>
  <si>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</si>
  <si>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</si>
  <si>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</si>
  <si>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</si>
  <si>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</si>
  <si>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</si>
  <si>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</si>
  <si>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</si>
  <si>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</si>
  <si>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</si>
  <si>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</si>
  <si>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</si>
  <si>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</si>
  <si>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</si>
  <si>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</si>
  <si>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</si>
  <si>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</si>
  <si>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</si>
  <si>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</si>
  <si>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</si>
  <si>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</si>
  <si>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</si>
  <si>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</si>
  <si>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</si>
  <si>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</si>
  <si>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</si>
  <si>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</si>
  <si>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</si>
  <si>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</si>
  <si>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</si>
  <si>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</si>
  <si>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</si>
  <si>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</si>
  <si>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</si>
  <si>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</si>
  <si>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</si>
  <si>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</si>
  <si>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</si>
  <si>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</si>
  <si>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</si>
  <si>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</si>
  <si>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</si>
  <si>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</si>
  <si>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</si>
  <si>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</si>
  <si>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</si>
  <si>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</si>
  <si>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</si>
  <si>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</si>
  <si>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</si>
  <si>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</si>
  <si>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</si>
  <si>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</si>
  <si>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</si>
  <si>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</si>
  <si>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</si>
  <si>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</si>
  <si>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</si>
  <si>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</si>
  <si>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</si>
  <si>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</si>
  <si>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</si>
  <si>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</si>
  <si>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</si>
  <si>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</si>
  <si>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</si>
  <si>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</si>
  <si>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</si>
  <si>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</si>
  <si>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</si>
  <si>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</si>
  <si>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</si>
  <si>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</si>
  <si>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</si>
  <si>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</si>
  <si>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</si>
  <si>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</si>
  <si>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</si>
  <si>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</si>
  <si>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</si>
  <si>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</si>
  <si>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</si>
  <si>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</si>
  <si>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</si>
  <si>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</si>
  <si>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</si>
  <si>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</si>
  <si>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</si>
  <si>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</si>
  <si>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</si>
  <si>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</si>
  <si>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</si>
  <si>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</si>
  <si>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</si>
  <si>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</si>
  <si>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</si>
  <si>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</si>
  <si>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</si>
  <si>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</si>
  <si>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</si>
  <si>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</si>
  <si>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</si>
  <si>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</si>
  <si>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</si>
  <si>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</si>
  <si>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</si>
  <si>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</si>
  <si>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</si>
  <si>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</si>
  <si>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</si>
  <si>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</si>
  <si>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</si>
  <si>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</si>
  <si>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</si>
  <si>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</si>
  <si>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</si>
  <si>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</si>
  <si>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</si>
  <si>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</si>
  <si>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</si>
  <si>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</si>
  <si>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</si>
  <si>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</si>
  <si>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</si>
  <si>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</si>
  <si>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</si>
  <si>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</si>
  <si>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</si>
  <si>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</si>
  <si>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</si>
  <si>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</si>
  <si>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</si>
  <si>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</si>
  <si>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</si>
  <si>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</si>
  <si>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</si>
  <si>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</si>
  <si>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</si>
  <si>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</si>
  <si>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</si>
  <si>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</si>
  <si>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</si>
  <si>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</si>
  <si>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</si>
  <si>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</si>
  <si>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</si>
  <si>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</si>
  <si>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</si>
  <si>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</si>
  <si>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</si>
  <si>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</si>
  <si>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</si>
  <si>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</si>
  <si>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</si>
  <si>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</si>
  <si>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</si>
  <si>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</si>
  <si>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</si>
  <si>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</si>
  <si>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</si>
  <si>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</si>
  <si>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</si>
  <si>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</si>
  <si>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</si>
  <si>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</si>
  <si>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</si>
  <si>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</si>
  <si>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</si>
  <si>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</si>
  <si>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</si>
  <si>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</si>
  <si>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</si>
  <si>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</si>
  <si>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</si>
  <si>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</si>
  <si>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</si>
  <si>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</si>
  <si>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</si>
  <si>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</si>
  <si>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</si>
  <si>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</si>
  <si>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</si>
  <si>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</si>
  <si>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</si>
  <si>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</si>
  <si>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</si>
  <si>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</si>
  <si>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</si>
  <si>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</si>
  <si>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</si>
  <si>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</si>
  <si>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</si>
  <si>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</si>
  <si>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</si>
  <si>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</si>
  <si>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</si>
  <si>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</si>
  <si>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</si>
  <si>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</si>
  <si>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</si>
  <si>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</si>
  <si>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</si>
  <si>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</si>
  <si>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</si>
  <si>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</si>
  <si>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</si>
  <si>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</si>
  <si>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</si>
  <si>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</si>
  <si>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</si>
  <si>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</si>
  <si>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</si>
  <si>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</si>
  <si>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</si>
  <si>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</si>
  <si>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</si>
  <si>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</si>
  <si>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</si>
  <si>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</si>
  <si>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</si>
  <si>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</si>
  <si>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</si>
  <si>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</si>
  <si>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</si>
  <si>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</si>
  <si>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</si>
  <si>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</si>
  <si>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</si>
  <si>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</si>
  <si>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</si>
  <si>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</si>
  <si>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</si>
  <si>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</si>
  <si>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</si>
  <si>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</si>
  <si>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</si>
  <si>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</si>
  <si>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</si>
  <si>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</si>
  <si>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</si>
  <si>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</si>
  <si>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</si>
  <si>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</si>
  <si>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</si>
  <si>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</si>
  <si>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</si>
  <si>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</si>
  <si>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</si>
  <si>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</si>
  <si>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</si>
  <si>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</si>
  <si>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</si>
  <si>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</si>
  <si>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</si>
  <si>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</si>
  <si>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</si>
  <si>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</si>
  <si>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</si>
  <si>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</si>
  <si>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</si>
  <si>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</si>
  <si>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</si>
  <si>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</si>
  <si>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</si>
  <si>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</si>
  <si>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</si>
  <si>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</si>
  <si>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</si>
  <si>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</si>
  <si>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</si>
  <si>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</si>
  <si>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</si>
  <si>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</si>
  <si>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</si>
  <si>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</si>
  <si>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</si>
  <si>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</si>
  <si>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</si>
  <si>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</si>
  <si>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</si>
  <si>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</si>
  <si>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</si>
  <si>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</si>
  <si>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</si>
  <si>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</si>
  <si>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</si>
  <si>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</si>
  <si>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</si>
  <si>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</si>
  <si>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</si>
  <si>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</si>
  <si>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</si>
  <si>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</si>
  <si>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</si>
  <si>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</si>
  <si>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</si>
  <si>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</si>
  <si>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</si>
  <si>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</si>
  <si>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</si>
  <si>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</si>
  <si>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</si>
  <si>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</si>
  <si>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</si>
  <si>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</si>
  <si>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</si>
  <si>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</si>
  <si>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</si>
  <si>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</si>
  <si>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</si>
  <si>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</si>
  <si>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</si>
  <si>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</si>
  <si>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</si>
  <si>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</si>
  <si>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</si>
  <si>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</si>
  <si>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</si>
  <si>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</si>
  <si>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</si>
  <si>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</si>
  <si>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</si>
  <si>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</si>
  <si>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</si>
  <si>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</si>
  <si>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</si>
  <si>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</si>
  <si>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</si>
  <si>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</si>
  <si>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</si>
  <si>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</si>
  <si>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</si>
  <si>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</si>
  <si>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</si>
  <si>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</si>
  <si>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</si>
  <si>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</si>
  <si>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</si>
  <si>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</si>
  <si>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</si>
  <si>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</si>
  <si>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</si>
  <si>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</si>
  <si>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</si>
  <si>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</si>
  <si>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</si>
  <si>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</si>
  <si>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</si>
  <si>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</si>
  <si>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</si>
  <si>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</si>
  <si>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</si>
  <si>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</si>
  <si>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</si>
  <si>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</si>
  <si>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</si>
  <si>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</si>
  <si>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</si>
  <si>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</si>
  <si>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</si>
  <si>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</si>
  <si>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</si>
  <si>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</si>
  <si>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</si>
  <si>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</si>
  <si>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</si>
  <si>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</si>
  <si>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</si>
  <si>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</si>
  <si>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</si>
  <si>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</si>
  <si>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</si>
  <si>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</si>
  <si>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</si>
  <si>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</si>
  <si>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</si>
  <si>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</si>
  <si>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</si>
  <si>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</si>
  <si>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</si>
  <si>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</si>
  <si>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</si>
  <si>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</si>
  <si>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</si>
  <si>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</si>
  <si>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</si>
  <si>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</si>
  <si>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</si>
  <si>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</si>
  <si>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</si>
  <si>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</si>
  <si>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</si>
  <si>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</si>
  <si>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</si>
  <si>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</si>
  <si>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</si>
  <si>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</si>
  <si>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</si>
  <si>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</si>
  <si>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</si>
  <si>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</si>
  <si>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</si>
  <si>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</si>
  <si>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</si>
  <si>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</si>
  <si>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</si>
  <si>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</si>
  <si>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</si>
  <si>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</si>
  <si>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</si>
  <si>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</si>
  <si>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</si>
  <si>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</si>
  <si>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</si>
  <si>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</si>
  <si>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</si>
  <si>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</si>
  <si>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</si>
  <si>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</si>
  <si>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</si>
  <si>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</si>
  <si>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</si>
  <si>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</si>
  <si>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</si>
  <si>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</si>
  <si>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</si>
  <si>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</si>
  <si>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</si>
  <si>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</si>
  <si>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</si>
  <si>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</si>
  <si>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</si>
  <si>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</si>
  <si>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</si>
  <si>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</si>
  <si>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</si>
  <si>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</si>
  <si>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</si>
  <si>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</si>
  <si>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</si>
  <si>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</si>
  <si>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</si>
  <si>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</si>
  <si>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</si>
  <si>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</si>
  <si>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</si>
  <si>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</si>
  <si>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</si>
  <si>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</si>
  <si>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</si>
  <si>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</si>
  <si>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</si>
  <si>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</si>
  <si>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</si>
  <si>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</si>
  <si>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</si>
  <si>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</si>
  <si>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</si>
  <si>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</si>
  <si>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</si>
  <si>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</si>
  <si>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</si>
  <si>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</si>
  <si>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</si>
  <si>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</si>
  <si>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</si>
  <si>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</si>
  <si>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</si>
  <si>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</si>
  <si>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</si>
  <si>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</si>
  <si>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</si>
  <si>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</si>
  <si>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</si>
  <si>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</si>
  <si>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</si>
  <si>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</si>
  <si>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</si>
  <si>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</si>
  <si>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</si>
  <si>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</si>
  <si>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</si>
  <si>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</si>
  <si>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</si>
  <si>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</si>
  <si>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</si>
  <si>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</si>
  <si>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</si>
  <si>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</si>
  <si>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</si>
  <si>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</si>
  <si>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</si>
  <si>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</si>
  <si>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</si>
  <si>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</si>
  <si>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</si>
  <si>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</si>
  <si>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</si>
  <si>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</si>
  <si>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</si>
  <si>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</si>
  <si>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</si>
  <si>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</si>
  <si>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</si>
  <si>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</si>
  <si>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</si>
  <si>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</si>
  <si>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</si>
  <si>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</si>
  <si>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</si>
  <si>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</si>
  <si>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</si>
  <si>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</si>
  <si>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</si>
  <si>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</si>
  <si>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</si>
  <si>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</si>
  <si>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</si>
  <si>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</si>
  <si>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</si>
  <si>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</si>
  <si>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</si>
  <si>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</si>
  <si>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</si>
  <si>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</si>
  <si>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</si>
  <si>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</si>
  <si>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</si>
  <si>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</si>
  <si>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</si>
  <si>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</si>
  <si>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</si>
  <si>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</si>
  <si>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</si>
  <si>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</si>
  <si>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</si>
  <si>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</si>
  <si>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</si>
  <si>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</si>
  <si>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</si>
  <si>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</si>
  <si>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</si>
  <si>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</si>
  <si>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</si>
  <si>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</si>
  <si>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</si>
  <si>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</si>
  <si>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</si>
  <si>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</si>
  <si>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</si>
  <si>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</si>
  <si>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</si>
  <si>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</si>
  <si>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</si>
  <si>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</si>
  <si>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</si>
  <si>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</si>
  <si>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</si>
  <si>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</si>
  <si>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</si>
  <si>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</si>
  <si>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</si>
  <si>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</si>
  <si>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</si>
  <si>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</si>
  <si>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</si>
  <si>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</si>
  <si>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</si>
  <si>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</si>
  <si>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</si>
  <si>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</si>
  <si>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</si>
  <si>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</si>
  <si>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</si>
  <si>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</si>
  <si>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</si>
  <si>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</si>
  <si>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</si>
  <si>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</si>
  <si>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</si>
  <si>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</si>
  <si>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</si>
  <si>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</si>
  <si>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</si>
  <si>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</si>
  <si>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</si>
  <si>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</si>
  <si>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</si>
  <si>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</si>
  <si>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</si>
  <si>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</si>
  <si>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</si>
  <si>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</si>
  <si>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</si>
  <si>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</si>
  <si>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</si>
  <si>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</si>
  <si>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</si>
  <si>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</si>
  <si>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</si>
  <si>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</si>
  <si>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</si>
  <si>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</si>
  <si>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</si>
  <si>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</si>
  <si>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</si>
  <si>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</si>
  <si>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</si>
  <si>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</si>
  <si>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</si>
  <si>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</si>
  <si>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</si>
  <si>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</si>
  <si>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</si>
  <si>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</si>
  <si>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</si>
  <si>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</si>
  <si>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</si>
  <si>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</si>
  <si>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</si>
  <si>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</si>
  <si>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</si>
  <si>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</si>
  <si>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</si>
  <si>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</si>
  <si>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</si>
  <si>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</si>
  <si>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</si>
  <si>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</si>
  <si>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</si>
  <si>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</si>
  <si>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</si>
  <si>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</si>
  <si>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</si>
  <si>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</si>
  <si>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</si>
  <si>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</si>
  <si>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</si>
  <si>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</si>
  <si>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</si>
  <si>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</si>
  <si>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</si>
  <si>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</si>
  <si>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</si>
  <si>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</si>
  <si>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</si>
  <si>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</si>
  <si>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</si>
  <si>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</si>
  <si>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</si>
  <si>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</si>
  <si>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</si>
  <si>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</si>
  <si>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</si>
  <si>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</si>
  <si>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</si>
  <si>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</si>
  <si>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</si>
  <si>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</si>
  <si>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</si>
  <si>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</si>
  <si>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</si>
  <si>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</si>
  <si>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</si>
  <si>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</si>
  <si>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</si>
  <si>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</si>
  <si>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</si>
  <si>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</si>
  <si>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</si>
  <si>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</si>
  <si>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</si>
  <si>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</si>
  <si>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</si>
  <si>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</si>
  <si>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</si>
  <si>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</si>
  <si>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</si>
  <si>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</si>
  <si>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</si>
  <si>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</si>
  <si>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</si>
  <si>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</si>
  <si>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</si>
  <si>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</si>
  <si>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</si>
  <si>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</si>
  <si>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</si>
  <si>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</si>
  <si>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</si>
  <si>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</si>
  <si>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</si>
  <si>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</si>
  <si>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</si>
  <si>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</si>
  <si>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</si>
  <si>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</si>
  <si>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</si>
  <si>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</si>
  <si>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</si>
  <si>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</si>
  <si>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</si>
  <si>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</si>
  <si>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</si>
  <si>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</si>
  <si>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</si>
  <si>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</si>
  <si>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</si>
  <si>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</si>
  <si>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</si>
  <si>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</si>
  <si>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</si>
  <si>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</si>
  <si>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</si>
  <si>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</si>
  <si>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</si>
  <si>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</si>
  <si>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</si>
  <si>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</si>
  <si>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</si>
  <si>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</si>
  <si>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</si>
  <si>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</si>
  <si>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</si>
  <si>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</si>
  <si>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</si>
  <si>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</si>
  <si>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</si>
  <si>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</si>
  <si>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</si>
  <si>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</si>
  <si>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</si>
  <si>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</si>
  <si>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</si>
  <si>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</si>
  <si>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</si>
  <si>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</si>
  <si>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</si>
  <si>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</si>
  <si>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</si>
  <si>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</si>
  <si>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</si>
  <si>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</si>
  <si>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</si>
  <si>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</si>
  <si>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</si>
  <si>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</si>
  <si>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</si>
  <si>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</si>
  <si>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</si>
  <si>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</si>
  <si>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</si>
  <si>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</si>
  <si>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</si>
  <si>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</si>
  <si>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</si>
  <si>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</si>
  <si>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</si>
  <si>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</si>
  <si>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</si>
  <si>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</si>
  <si>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</si>
  <si>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</si>
  <si>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</si>
  <si>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</si>
  <si>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</si>
  <si>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</si>
  <si>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</si>
  <si>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</si>
  <si>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</si>
  <si>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</si>
  <si>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</si>
  <si>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</si>
  <si>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</si>
  <si>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</si>
  <si>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</si>
  <si>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</si>
  <si>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</si>
  <si>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</si>
  <si>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</si>
  <si>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</si>
  <si>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</si>
  <si>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</si>
  <si>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</si>
  <si>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</si>
  <si>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</si>
  <si>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</si>
  <si>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</si>
  <si>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</si>
  <si>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</si>
  <si>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</si>
  <si>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</si>
  <si>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</si>
  <si>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</si>
  <si>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</si>
  <si>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</si>
  <si>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</si>
  <si>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</si>
  <si>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</si>
  <si>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</si>
  <si>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</si>
  <si>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</si>
  <si>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</si>
  <si>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</si>
  <si>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</si>
  <si>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</si>
  <si>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</si>
  <si>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</si>
  <si>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</si>
  <si>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</si>
  <si>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</si>
  <si>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</si>
  <si>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</si>
  <si>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</si>
  <si>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</si>
  <si>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</si>
  <si>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</si>
  <si>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</si>
  <si>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</si>
  <si>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</si>
  <si>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</si>
  <si>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</si>
  <si>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</si>
  <si>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</si>
  <si>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</si>
  <si>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</si>
  <si>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</si>
  <si>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</si>
  <si>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</si>
  <si>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</si>
  <si>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</si>
  <si>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</si>
  <si>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</si>
  <si>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</si>
  <si>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</si>
  <si>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</si>
  <si>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</si>
  <si>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</si>
  <si>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</si>
  <si>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</si>
  <si>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</si>
  <si>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</si>
  <si>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</si>
  <si>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</si>
  <si>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</si>
  <si>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</si>
  <si>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</si>
  <si>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</si>
  <si>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</si>
  <si>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</si>
  <si>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</si>
  <si>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</si>
  <si>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</si>
  <si>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</si>
  <si>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</si>
  <si>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</si>
  <si>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</si>
  <si>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</si>
  <si>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</si>
  <si>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</si>
  <si>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</si>
  <si>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</si>
  <si>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</si>
  <si>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</si>
  <si>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</si>
  <si>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</si>
  <si>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</si>
  <si>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</si>
  <si>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</si>
  <si>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</si>
  <si>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</si>
  <si>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</si>
  <si>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</si>
  <si>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</si>
  <si>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</si>
  <si>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</si>
  <si>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</si>
  <si>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</si>
  <si>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</si>
  <si>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</si>
  <si>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</si>
  <si>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</si>
  <si>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</si>
  <si>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</si>
  <si>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</si>
  <si>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</si>
  <si>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</si>
  <si>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</si>
  <si>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</si>
  <si>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</si>
  <si>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</si>
  <si>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</si>
  <si>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</si>
  <si>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</si>
  <si>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</si>
  <si>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</si>
  <si>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</si>
  <si>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</si>
  <si>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</si>
  <si>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</si>
  <si>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</si>
  <si>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</si>
  <si>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</si>
  <si>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</si>
  <si>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</si>
  <si>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</si>
  <si>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</si>
  <si>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</si>
  <si>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</si>
  <si>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</si>
  <si>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</si>
  <si>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</si>
  <si>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</si>
  <si>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</si>
  <si>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</si>
  <si>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</si>
  <si>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</si>
  <si>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</si>
  <si>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</si>
  <si>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</si>
  <si>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</si>
  <si>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</si>
  <si>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</si>
  <si>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</si>
  <si>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</si>
  <si>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</si>
  <si>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</si>
  <si>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</si>
  <si>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</si>
  <si>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</si>
  <si>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</si>
  <si>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</si>
  <si>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</si>
  <si>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</si>
  <si>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</si>
  <si>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</si>
  <si>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</si>
  <si>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</si>
  <si>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</si>
  <si>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</si>
  <si>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</si>
  <si>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</si>
  <si>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</si>
  <si>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</si>
  <si>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</si>
  <si>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</si>
  <si>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</si>
  <si>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</si>
  <si>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</si>
  <si>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</si>
  <si>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</si>
  <si>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</si>
  <si>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</si>
  <si>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</si>
  <si>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</si>
  <si>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</si>
  <si>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</si>
  <si>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</si>
  <si>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</si>
  <si>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</si>
  <si>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</si>
  <si>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</si>
  <si>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</si>
  <si>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</si>
  <si>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</si>
  <si>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</si>
  <si>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</si>
  <si>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</si>
  <si>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</si>
  <si>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</si>
  <si>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</si>
  <si>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</si>
  <si>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</si>
  <si>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</si>
  <si>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</si>
  <si>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</si>
  <si>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</si>
  <si>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</si>
  <si>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</si>
  <si>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</si>
  <si>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</si>
  <si>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</si>
  <si>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</si>
  <si>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</si>
  <si>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</si>
  <si>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</si>
  <si>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</si>
  <si>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</si>
  <si>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</si>
  <si>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</si>
  <si>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</si>
  <si>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</si>
  <si>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</si>
  <si>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</si>
  <si>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</si>
  <si>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</si>
  <si>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</si>
  <si>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</si>
  <si>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</si>
  <si>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</si>
  <si>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</si>
  <si>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</si>
  <si>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</si>
  <si>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</si>
  <si>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</si>
  <si>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</si>
  <si>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</si>
  <si>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</si>
  <si>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</si>
  <si>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</si>
  <si>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</si>
  <si>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</si>
  <si>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</si>
  <si>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</si>
  <si>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</si>
  <si>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</si>
  <si>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</si>
  <si>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</si>
  <si>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</si>
  <si>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</si>
  <si>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</si>
  <si>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</si>
  <si>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</si>
  <si>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</si>
  <si>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</si>
  <si>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</si>
  <si>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</si>
  <si>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</si>
  <si>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</si>
  <si>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</si>
  <si>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</si>
  <si>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</si>
  <si>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</si>
  <si>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</si>
  <si>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</si>
  <si>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</si>
  <si>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</si>
  <si>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</si>
  <si>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</si>
  <si>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</si>
  <si>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</si>
  <si>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</si>
  <si>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</si>
  <si>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</si>
  <si>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</si>
  <si>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</si>
  <si>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</si>
  <si>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</si>
  <si>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</si>
  <si>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</si>
  <si>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</si>
  <si>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</si>
  <si>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</si>
  <si>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</si>
  <si>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</si>
  <si>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</si>
  <si>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</si>
  <si>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</si>
  <si>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</si>
  <si>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</si>
  <si>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</si>
  <si>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</si>
  <si>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</si>
  <si>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</si>
  <si>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</si>
  <si>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</si>
  <si>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</si>
  <si>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</si>
  <si>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</si>
  <si>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</si>
  <si>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</si>
  <si>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</si>
  <si>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</si>
  <si>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</si>
  <si>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</si>
  <si>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</si>
  <si>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</si>
  <si>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</si>
  <si>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</si>
  <si>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</si>
  <si>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</si>
  <si>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</si>
  <si>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</si>
  <si>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</si>
  <si>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</si>
  <si>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</si>
  <si>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</si>
  <si>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</si>
  <si>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</si>
  <si>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</si>
  <si>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</si>
  <si>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</si>
  <si>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</si>
  <si>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</si>
  <si>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</si>
  <si>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</si>
  <si>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</si>
  <si>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</si>
  <si>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</si>
  <si>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</si>
  <si>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</si>
  <si>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</si>
  <si>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</si>
  <si>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</si>
  <si>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</si>
  <si>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</si>
  <si>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</si>
  <si>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</si>
  <si>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</si>
  <si>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</si>
  <si>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</si>
  <si>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</si>
  <si>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</si>
  <si>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</si>
  <si>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</si>
  <si>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</si>
  <si>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</si>
  <si>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</si>
  <si>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</si>
  <si>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</si>
  <si>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</si>
  <si>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</si>
  <si>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</si>
  <si>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</si>
  <si>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</si>
  <si>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</si>
  <si>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</si>
  <si>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</si>
  <si>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</si>
  <si>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</si>
  <si>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</si>
  <si>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</si>
  <si>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</si>
  <si>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</si>
  <si>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</si>
  <si>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</si>
  <si>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</si>
  <si>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</si>
  <si>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</si>
  <si>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</si>
  <si>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</si>
  <si>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</si>
  <si>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</si>
  <si>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</si>
  <si>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</si>
  <si>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</si>
  <si>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</si>
  <si>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</si>
  <si>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</si>
  <si>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</si>
  <si>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</si>
  <si>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</si>
  <si>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</si>
  <si>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</si>
  <si>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</si>
  <si>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</si>
  <si>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</si>
  <si>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</si>
  <si>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</si>
  <si>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</si>
  <si>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</si>
  <si>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</si>
  <si>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</si>
  <si>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</si>
  <si>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</si>
  <si>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</si>
  <si>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</si>
  <si>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</si>
  <si>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</si>
  <si>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</si>
  <si>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</si>
  <si>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</si>
  <si>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</si>
  <si>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</si>
  <si>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</si>
  <si>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</si>
  <si>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</si>
  <si>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</si>
  <si>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</si>
  <si>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</si>
  <si>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</si>
  <si>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</si>
  <si>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</si>
  <si>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</si>
  <si>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</si>
  <si>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</si>
  <si>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</si>
  <si>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</si>
  <si>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</si>
  <si>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</si>
  <si>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</si>
  <si>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</si>
  <si>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</si>
  <si>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</si>
  <si>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</si>
  <si>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</si>
  <si>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</si>
  <si>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</si>
  <si>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</si>
  <si>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</si>
  <si>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</si>
  <si>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</si>
  <si>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</si>
  <si>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</si>
  <si>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</si>
  <si>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</si>
  <si>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</si>
  <si>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</si>
  <si>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</si>
  <si>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</si>
  <si>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</si>
  <si>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</si>
  <si>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</si>
  <si>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</si>
  <si>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</si>
  <si>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</si>
  <si>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</si>
  <si>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</si>
  <si>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</si>
  <si>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</si>
  <si>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</si>
  <si>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</si>
  <si>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</si>
  <si>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</si>
  <si>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</si>
  <si>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</si>
  <si>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</si>
  <si>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</si>
  <si>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</si>
  <si>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</si>
  <si>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</si>
  <si>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</si>
  <si>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</si>
  <si>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</si>
  <si>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</si>
  <si>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</si>
  <si>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</si>
  <si>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</si>
  <si>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</si>
  <si>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</si>
  <si>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</si>
  <si>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</si>
  <si>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</si>
  <si>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</si>
  <si>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</si>
  <si>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</si>
  <si>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</si>
  <si>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</si>
  <si>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</si>
  <si>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</si>
  <si>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</si>
  <si>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</si>
  <si>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</si>
  <si>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</si>
  <si>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</si>
  <si>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</si>
  <si>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</si>
  <si>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</si>
  <si>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</si>
  <si>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</si>
  <si>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</si>
  <si>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</si>
  <si>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</si>
  <si>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</si>
  <si>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</si>
  <si>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</si>
  <si>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</si>
  <si>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</si>
  <si>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</si>
  <si>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</si>
  <si>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</si>
  <si>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</si>
  <si>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</si>
  <si>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</si>
  <si>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</si>
  <si>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</si>
  <si>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</si>
  <si>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</si>
  <si>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</si>
  <si>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</si>
  <si>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</si>
  <si>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</si>
  <si>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</si>
  <si>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</si>
  <si>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</si>
  <si>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</si>
  <si>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</si>
  <si>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</si>
  <si>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</si>
  <si>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</si>
  <si>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</si>
  <si>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</si>
  <si>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</si>
  <si>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</si>
  <si>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</si>
  <si>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</si>
  <si>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</si>
  <si>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</si>
  <si>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</si>
  <si>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</si>
  <si>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</si>
  <si>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</si>
  <si>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</si>
  <si>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</si>
  <si>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</si>
  <si>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</si>
  <si>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</si>
  <si>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</si>
  <si>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</si>
  <si>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</si>
  <si>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</si>
  <si>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</si>
  <si>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</si>
  <si>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</si>
  <si>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</si>
  <si>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</si>
  <si>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</si>
  <si>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</si>
  <si>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</si>
  <si>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</si>
  <si>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</si>
  <si>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</si>
  <si>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</si>
  <si>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</si>
  <si>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</si>
  <si>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</si>
  <si>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</si>
  <si>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</si>
  <si>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</si>
  <si>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</si>
  <si>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</si>
  <si>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</si>
  <si>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</si>
  <si>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</si>
  <si>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</si>
  <si>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</si>
  <si>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</si>
  <si>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</si>
  <si>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</si>
  <si>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</si>
  <si>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</si>
  <si>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</si>
  <si>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</si>
  <si>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</si>
  <si>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</si>
  <si>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</si>
  <si>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</si>
  <si>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</si>
  <si>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</si>
  <si>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</si>
  <si>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</si>
  <si>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</si>
  <si>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</si>
  <si>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</si>
  <si>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</si>
  <si>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</si>
  <si>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</si>
  <si>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</si>
  <si>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</si>
  <si>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</si>
  <si>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</si>
  <si>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</si>
  <si>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</si>
  <si>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</si>
  <si>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</si>
  <si>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</si>
  <si>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</si>
  <si>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</si>
  <si>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</si>
  <si>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</si>
  <si>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</si>
  <si>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</si>
  <si>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</si>
  <si>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</si>
  <si>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</si>
  <si>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</si>
  <si>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</si>
  <si>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</si>
  <si>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</si>
  <si>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</si>
  <si>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</si>
  <si>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</si>
  <si>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</si>
  <si>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</si>
  <si>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</si>
  <si>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</si>
  <si>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</si>
  <si>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</si>
  <si>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</si>
  <si>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</si>
  <si>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</si>
  <si>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</si>
  <si>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</si>
  <si>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</si>
  <si>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</si>
  <si>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</si>
  <si>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</si>
  <si>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</si>
  <si>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</si>
  <si>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</si>
  <si>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</si>
  <si>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</si>
  <si>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</si>
  <si>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</si>
  <si>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</si>
  <si>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</si>
  <si>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</si>
  <si>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</si>
  <si>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</si>
  <si>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</si>
  <si>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</si>
  <si>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</si>
  <si>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</si>
  <si>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</si>
  <si>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</si>
  <si>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</si>
  <si>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</si>
  <si>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</si>
  <si>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</si>
  <si>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</si>
  <si>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</si>
  <si>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</si>
  <si>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</si>
  <si>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</si>
  <si>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</si>
  <si>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</si>
  <si>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</si>
  <si>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</si>
  <si>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</si>
  <si>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</si>
  <si>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</si>
  <si>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</si>
  <si>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</si>
  <si>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</si>
  <si>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</si>
  <si>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</si>
  <si>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</si>
  <si>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</si>
  <si>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</si>
  <si>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</si>
  <si>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</si>
  <si>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</si>
  <si>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</si>
  <si>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</si>
  <si>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</si>
  <si>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</si>
  <si>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</si>
  <si>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</si>
  <si>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</si>
  <si>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</si>
  <si>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</si>
  <si>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</si>
  <si>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</si>
  <si>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</si>
  <si>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</si>
  <si>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</si>
  <si>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</si>
  <si>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</si>
  <si>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</si>
  <si>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</si>
  <si>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</si>
  <si>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</si>
  <si>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</si>
  <si>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</si>
  <si>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</si>
  <si>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</si>
  <si>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</si>
  <si>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</si>
  <si>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</si>
  <si>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</si>
  <si>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</si>
  <si>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</si>
  <si>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</si>
  <si>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</si>
  <si>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</si>
  <si>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</si>
  <si>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</si>
  <si>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</si>
  <si>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</si>
  <si>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</si>
  <si>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</si>
  <si>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</si>
  <si>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</si>
  <si>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</si>
  <si>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</si>
  <si>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</si>
  <si>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</si>
  <si>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</si>
  <si>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</si>
  <si>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</si>
  <si>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</si>
  <si>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</si>
  <si>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</si>
  <si>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</si>
  <si>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</si>
  <si>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</si>
  <si>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</si>
  <si>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</si>
  <si>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</si>
  <si>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</si>
  <si>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</si>
  <si>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</si>
  <si>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</si>
  <si>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</si>
  <si>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</si>
  <si>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</si>
  <si>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</si>
  <si>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</si>
  <si>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</si>
  <si>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</si>
  <si>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</si>
  <si>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</si>
  <si>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</si>
  <si>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</si>
  <si>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</si>
  <si>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</si>
  <si>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</si>
  <si>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</si>
  <si>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</si>
  <si>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</si>
  <si>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</si>
  <si>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</si>
  <si>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</si>
  <si>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</si>
  <si>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</si>
  <si>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</si>
  <si>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</si>
  <si>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</si>
  <si>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</si>
  <si>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</si>
  <si>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</si>
  <si>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</si>
  <si>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</si>
  <si>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</si>
  <si>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</si>
  <si>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</si>
  <si>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</si>
  <si>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</si>
  <si>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</si>
  <si>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</si>
  <si>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</si>
  <si>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</si>
  <si>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</si>
  <si>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</si>
  <si>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</si>
  <si>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</si>
  <si>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</si>
  <si>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</si>
  <si>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</si>
  <si>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</si>
  <si>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</si>
  <si>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</si>
  <si>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</si>
  <si>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</si>
  <si>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</si>
  <si>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</si>
  <si>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</si>
  <si>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</si>
  <si>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</si>
  <si>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</si>
  <si>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</si>
  <si>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</si>
  <si>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</si>
  <si>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</si>
  <si>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</si>
  <si>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</si>
  <si>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</si>
  <si>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</si>
  <si>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</si>
  <si>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</si>
  <si>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</si>
  <si>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</si>
  <si>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</si>
  <si>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</si>
  <si>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</si>
  <si>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</si>
  <si>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</si>
  <si>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</si>
  <si>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</si>
  <si>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</si>
  <si>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</si>
  <si>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</si>
  <si>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</si>
  <si>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</si>
  <si>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</si>
  <si>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</si>
  <si>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</si>
  <si>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</si>
  <si>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</si>
  <si>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</si>
  <si>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</si>
  <si>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</si>
  <si>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</si>
  <si>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</si>
  <si>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</si>
  <si>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</si>
  <si>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</si>
  <si>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</si>
  <si>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</si>
  <si>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</si>
  <si>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</si>
  <si>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</si>
  <si>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</si>
  <si>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</si>
  <si>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</si>
  <si>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</si>
  <si>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</si>
  <si>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</si>
  <si>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</si>
  <si>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</si>
  <si>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</si>
  <si>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</si>
  <si>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</si>
  <si>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</si>
  <si>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</si>
  <si>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</si>
  <si>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</si>
  <si>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</si>
  <si>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</si>
  <si>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</si>
  <si>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</si>
  <si>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</si>
  <si>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</si>
  <si>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</si>
  <si>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</si>
  <si>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</si>
  <si>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</si>
  <si>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</si>
  <si>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</si>
  <si>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</si>
  <si>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</si>
  <si>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</si>
  <si>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</si>
  <si>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</si>
  <si>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</si>
  <si>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</si>
  <si>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</si>
  <si>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</si>
  <si>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</si>
  <si>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</si>
  <si>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</si>
  <si>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</si>
  <si>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</si>
  <si>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</si>
  <si>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</si>
  <si>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</si>
  <si>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</si>
  <si>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</si>
  <si>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</si>
  <si>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</si>
  <si>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</si>
  <si>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</si>
  <si>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</si>
  <si>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</si>
  <si>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</si>
  <si>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</si>
  <si>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</si>
  <si>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</si>
  <si>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</si>
  <si>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</si>
  <si>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</si>
  <si>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</si>
  <si>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</si>
  <si>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</si>
  <si>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</si>
  <si>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</si>
  <si>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</si>
  <si>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</si>
  <si>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</si>
  <si>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</si>
  <si>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</si>
  <si>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</si>
  <si>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</si>
  <si>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</si>
  <si>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</si>
  <si>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</si>
  <si>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</si>
  <si>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</si>
  <si>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</si>
  <si>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</si>
  <si>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</si>
  <si>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</si>
  <si>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</si>
  <si>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</si>
  <si>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</si>
  <si>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</si>
  <si>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</si>
  <si>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</si>
  <si>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</si>
  <si>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</si>
  <si>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</si>
  <si>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</si>
  <si>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</si>
  <si>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</si>
  <si>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</si>
  <si>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</si>
  <si>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</si>
  <si>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</si>
  <si>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</si>
  <si>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</si>
  <si>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</si>
  <si>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</si>
  <si>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</si>
  <si>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</si>
  <si>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</si>
  <si>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</si>
  <si>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</si>
  <si>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</si>
  <si>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</si>
  <si>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</si>
  <si>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</si>
  <si>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</si>
  <si>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</si>
  <si>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</si>
  <si>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</si>
  <si>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</si>
  <si>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</si>
  <si>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</si>
  <si>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</si>
  <si>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</si>
  <si>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</si>
  <si>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</si>
  <si>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</si>
  <si>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</si>
  <si>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</si>
  <si>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</si>
  <si>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</si>
  <si>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</si>
  <si>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</si>
  <si>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</si>
  <si>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</si>
  <si>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</si>
  <si>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</si>
  <si>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</si>
  <si>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</si>
  <si>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</si>
  <si>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</si>
  <si>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</si>
  <si>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</si>
  <si>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</si>
  <si>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</si>
  <si>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</si>
  <si>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</si>
  <si>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</si>
  <si>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</si>
  <si>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</si>
  <si>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</si>
  <si>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</si>
  <si>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</si>
  <si>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</si>
  <si>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</si>
  <si>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</si>
  <si>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</si>
  <si>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</si>
  <si>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</si>
  <si>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</si>
  <si>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</si>
  <si>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</si>
  <si>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</si>
  <si>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</si>
  <si>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</si>
  <si>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</si>
  <si>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</si>
  <si>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</si>
  <si>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</si>
  <si>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</si>
  <si>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</si>
  <si>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</si>
  <si>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</si>
  <si>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</si>
  <si>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</si>
  <si>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</si>
  <si>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</si>
  <si>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</si>
  <si>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</si>
  <si>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</si>
  <si>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</si>
  <si>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</si>
  <si>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</si>
  <si>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</si>
  <si>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</si>
  <si>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</si>
  <si>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</si>
  <si>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</si>
  <si>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</si>
  <si>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</si>
  <si>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</si>
  <si>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</si>
  <si>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</si>
  <si>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</si>
  <si>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</si>
  <si>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</si>
  <si>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</si>
  <si>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</si>
  <si>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</si>
  <si>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</si>
  <si>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</si>
  <si>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</si>
  <si>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</si>
  <si>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</si>
  <si>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</si>
  <si>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</si>
  <si>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</si>
  <si>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</si>
  <si>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</si>
  <si>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</si>
  <si>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</si>
  <si>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</si>
  <si>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</si>
  <si>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</si>
  <si>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</si>
  <si>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</si>
  <si>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</si>
  <si>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</si>
  <si>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</si>
  <si>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</si>
  <si>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</si>
  <si>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</si>
  <si>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</si>
  <si>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</si>
  <si>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</si>
  <si>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</si>
  <si>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</si>
  <si>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</si>
  <si>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</si>
  <si>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</si>
  <si>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</si>
  <si>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</si>
  <si>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</si>
  <si>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</si>
  <si>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</si>
  <si>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</si>
  <si>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</si>
  <si>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</si>
  <si>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</si>
  <si>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</si>
  <si>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</si>
  <si>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</si>
  <si>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</si>
  <si>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</si>
  <si>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</si>
  <si>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</si>
  <si>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</si>
  <si>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</si>
  <si>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</si>
  <si>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</si>
  <si>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</si>
  <si>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</si>
  <si>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</si>
  <si>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</si>
  <si>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</si>
  <si>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</si>
  <si>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</si>
  <si>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</si>
  <si>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</si>
  <si>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</si>
  <si>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</si>
  <si>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</si>
  <si>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</si>
  <si>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</si>
  <si>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</si>
  <si>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</si>
  <si>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</si>
  <si>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</si>
  <si>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</si>
  <si>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</si>
  <si>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</si>
  <si>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</si>
  <si>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</si>
  <si>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</si>
  <si>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</si>
  <si>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</si>
  <si>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</si>
  <si>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</si>
  <si>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</si>
  <si>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</si>
  <si>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</si>
  <si>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</si>
  <si>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</si>
  <si>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</si>
  <si>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</si>
  <si>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</si>
  <si>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</si>
  <si>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</si>
  <si>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</si>
  <si>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</si>
  <si>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</si>
  <si>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</si>
  <si>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</si>
  <si>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</si>
  <si>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</si>
  <si>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</si>
  <si>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</si>
  <si>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</si>
  <si>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</si>
  <si>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</si>
  <si>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</si>
  <si>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</si>
  <si>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</si>
  <si>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</si>
  <si>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</si>
  <si>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</si>
  <si>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</si>
  <si>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</si>
  <si>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</si>
  <si>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</si>
  <si>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</si>
  <si>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</si>
  <si>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</si>
  <si>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</si>
  <si>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</si>
  <si>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</si>
  <si>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</si>
  <si>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</si>
  <si>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</si>
  <si>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</si>
  <si>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</si>
  <si>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</si>
  <si>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</si>
  <si>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</si>
  <si>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</si>
  <si>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</si>
  <si>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</si>
  <si>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</si>
  <si>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</si>
  <si>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</si>
  <si>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</si>
  <si>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</si>
  <si>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</si>
  <si>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</si>
  <si>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</si>
  <si>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</si>
  <si>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</si>
  <si>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</si>
  <si>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</si>
  <si>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</si>
  <si>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</si>
  <si>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</si>
  <si>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</si>
  <si>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</si>
  <si>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</si>
  <si>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</si>
  <si>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</si>
  <si>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</si>
  <si>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</si>
  <si>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</si>
  <si>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</si>
  <si>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</si>
  <si>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</si>
  <si>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</si>
  <si>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</si>
  <si>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</si>
  <si>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</si>
  <si>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</si>
  <si>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</si>
  <si>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</si>
  <si>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</si>
  <si>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</si>
  <si>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</si>
  <si>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</si>
  <si>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</si>
  <si>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</si>
  <si>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</si>
  <si>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</si>
  <si>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</si>
  <si>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</si>
  <si>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</si>
  <si>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</si>
  <si>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</si>
  <si>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</si>
  <si>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</si>
  <si>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</si>
  <si>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</si>
  <si>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</si>
  <si>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</si>
  <si>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</si>
  <si>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</si>
  <si>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</si>
  <si>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</si>
  <si>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</si>
  <si>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</si>
  <si>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</si>
  <si>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</si>
  <si>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</si>
  <si>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</si>
  <si>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</si>
  <si>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</si>
  <si>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</si>
  <si>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</si>
  <si>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</si>
  <si>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</si>
  <si>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</si>
  <si>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</si>
  <si>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</si>
  <si>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</si>
  <si>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</si>
  <si>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</si>
  <si>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</si>
  <si>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</si>
  <si>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</si>
  <si>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</si>
  <si>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</si>
  <si>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</si>
  <si>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</si>
  <si>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</si>
  <si>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</si>
  <si>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</si>
  <si>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</si>
  <si>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</si>
  <si>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</si>
  <si>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</si>
  <si>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</si>
  <si>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</si>
  <si>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</si>
  <si>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</si>
  <si>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</si>
  <si>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</si>
  <si>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</si>
  <si>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</si>
  <si>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</si>
  <si>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</si>
  <si>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</si>
  <si>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</si>
  <si>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</si>
  <si>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</si>
  <si>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</si>
  <si>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</si>
  <si>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</si>
  <si>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</si>
  <si>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</si>
  <si>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</si>
  <si>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</si>
  <si>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</si>
  <si>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</si>
  <si>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</si>
  <si>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</si>
  <si>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</si>
  <si>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</si>
  <si>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</si>
  <si>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</si>
  <si>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</si>
  <si>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</si>
  <si>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</si>
  <si>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</si>
  <si>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</si>
  <si>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</si>
  <si>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</si>
  <si>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</si>
  <si>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</si>
  <si>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</si>
  <si>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</si>
  <si>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</si>
  <si>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</si>
  <si>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</si>
  <si>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</si>
  <si>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</si>
  <si>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</si>
  <si>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</si>
  <si>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</si>
  <si>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</si>
  <si>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</si>
  <si>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</si>
  <si>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</si>
  <si>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</si>
  <si>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</si>
  <si>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</si>
  <si>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</si>
  <si>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</si>
  <si>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</si>
  <si>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</si>
  <si>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</si>
  <si>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</si>
  <si>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</si>
  <si>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</si>
  <si>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</si>
  <si>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</si>
  <si>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</si>
  <si>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</si>
  <si>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</si>
  <si>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</si>
  <si>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</si>
  <si>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</si>
  <si>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</si>
  <si>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</si>
  <si>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</si>
  <si>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</si>
  <si>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</si>
  <si>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</si>
  <si>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</si>
  <si>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</si>
  <si>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</si>
  <si>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</si>
  <si>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</si>
  <si>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</si>
  <si>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</si>
  <si>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</si>
  <si>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</si>
  <si>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</si>
  <si>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</si>
  <si>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</si>
  <si>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</si>
  <si>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</si>
  <si>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</si>
  <si>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</si>
  <si>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</si>
  <si>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</si>
  <si>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</si>
  <si>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</si>
  <si>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</si>
  <si>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</si>
  <si>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</si>
  <si>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</si>
  <si>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</si>
  <si>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</si>
  <si>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</si>
  <si>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</si>
  <si>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</si>
  <si>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</si>
  <si>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</si>
  <si>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</si>
  <si>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</si>
  <si>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</si>
  <si>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</si>
  <si>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</si>
  <si>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</si>
  <si>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</si>
  <si>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</si>
  <si>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</si>
  <si>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</si>
  <si>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</si>
  <si>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</si>
  <si>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</si>
  <si>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</si>
  <si>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</si>
  <si>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</si>
  <si>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</si>
  <si>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</si>
  <si>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</si>
  <si>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</si>
  <si>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</si>
  <si>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</si>
  <si>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</si>
  <si>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</si>
  <si>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</si>
  <si>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</si>
  <si>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</si>
  <si>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</si>
  <si>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</si>
  <si>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</si>
  <si>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</si>
  <si>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</si>
  <si>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</si>
  <si>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</si>
  <si>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</si>
  <si>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</si>
  <si>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</si>
  <si>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</si>
  <si>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</si>
  <si>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</si>
  <si>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</si>
  <si>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</si>
  <si>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</si>
  <si>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</si>
  <si>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</si>
  <si>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</si>
  <si>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</si>
  <si>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</si>
  <si>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</si>
  <si>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</si>
  <si>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</si>
  <si>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</si>
  <si>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</si>
  <si>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</si>
  <si>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</si>
  <si>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</si>
  <si>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</si>
  <si>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</si>
  <si>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</si>
  <si>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</si>
  <si>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</si>
  <si>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</si>
  <si>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</si>
  <si>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</si>
  <si>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</si>
  <si>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</si>
  <si>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</si>
  <si>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</si>
  <si>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</si>
  <si>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</si>
  <si>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</si>
  <si>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</si>
  <si>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</si>
  <si>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</si>
  <si>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</si>
  <si>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</si>
  <si>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</si>
  <si>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</si>
  <si>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</si>
  <si>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</si>
  <si>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</si>
  <si>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</si>
  <si>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</si>
  <si>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</si>
  <si>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</si>
  <si>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</si>
  <si>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</si>
  <si>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</si>
  <si>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</si>
  <si>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</si>
  <si>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</si>
  <si>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</si>
  <si>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</si>
  <si>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</si>
  <si>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</si>
  <si>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</si>
  <si>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</si>
  <si>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</si>
  <si>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</si>
  <si>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</si>
  <si>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</si>
  <si>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</si>
  <si>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</si>
  <si>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</si>
  <si>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</si>
  <si>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</si>
  <si>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</si>
  <si>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</si>
  <si>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</si>
  <si>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</si>
  <si>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</si>
  <si>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</si>
  <si>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</si>
  <si>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</si>
  <si>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</si>
  <si>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</si>
  <si>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</si>
  <si>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</si>
  <si>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</si>
  <si>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</si>
  <si>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</si>
  <si>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</si>
  <si>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</si>
  <si>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</si>
  <si>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</si>
  <si>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</si>
  <si>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</si>
  <si>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</si>
  <si>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</si>
  <si>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</si>
  <si>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</si>
  <si>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</si>
  <si>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</si>
  <si>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</si>
  <si>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</si>
  <si>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</si>
  <si>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</si>
  <si>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</si>
  <si>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</si>
  <si>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</si>
  <si>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</si>
  <si>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</si>
  <si>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</si>
  <si>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</si>
  <si>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</si>
  <si>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</si>
  <si>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</si>
  <si>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</si>
  <si>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</si>
  <si>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</si>
  <si>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</si>
  <si>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</si>
  <si>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</si>
  <si>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</si>
  <si>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</si>
  <si>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</si>
  <si>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</si>
  <si>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</si>
  <si>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</si>
  <si>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</si>
  <si>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</si>
  <si>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</si>
  <si>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</si>
  <si>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</si>
  <si>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</si>
  <si>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</si>
  <si>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</si>
  <si>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</si>
  <si>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</si>
  <si>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</si>
  <si>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</si>
  <si>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</si>
  <si>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</si>
  <si>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</si>
  <si>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</si>
  <si>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</si>
  <si>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</si>
  <si>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</si>
  <si>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</si>
  <si>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</si>
  <si>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</si>
  <si>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</si>
  <si>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</si>
  <si>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</si>
  <si>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</si>
  <si>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</si>
  <si>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</si>
  <si>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</si>
  <si>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</si>
  <si>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</si>
  <si>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</si>
  <si>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</si>
  <si>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</si>
  <si>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</si>
  <si>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</si>
  <si>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</si>
  <si>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</si>
  <si>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</si>
  <si>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</si>
  <si>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</si>
  <si>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</si>
  <si>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</si>
  <si>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</si>
  <si>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</si>
  <si>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</si>
  <si>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</si>
  <si>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</si>
  <si>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</si>
  <si>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</si>
  <si>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</si>
  <si>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</si>
  <si>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</si>
  <si>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</si>
  <si>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</si>
  <si>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</si>
  <si>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</si>
  <si>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</si>
  <si>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</si>
  <si>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</si>
  <si>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</si>
  <si>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</si>
  <si>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</si>
  <si>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</si>
  <si>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</si>
  <si>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</si>
  <si>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</si>
  <si>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</si>
  <si>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</si>
  <si>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</si>
  <si>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</si>
  <si>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</si>
  <si>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</si>
  <si>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</si>
  <si>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</si>
  <si>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</si>
  <si>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</si>
  <si>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</si>
  <si>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</si>
  <si>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</si>
  <si>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</si>
  <si>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</si>
  <si>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</si>
  <si>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</si>
  <si>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</si>
  <si>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</si>
  <si>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</si>
  <si>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</si>
  <si>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</si>
  <si>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</si>
  <si>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</si>
  <si>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</si>
  <si>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</si>
  <si>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</si>
  <si>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</si>
  <si>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</si>
  <si>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</si>
  <si>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</si>
  <si>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</si>
  <si>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</si>
  <si>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</si>
  <si>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</si>
  <si>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</si>
  <si>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</si>
  <si>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</si>
  <si>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</si>
  <si>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</si>
  <si>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</si>
  <si>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</si>
  <si>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</si>
  <si>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</si>
  <si>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</si>
  <si>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</si>
  <si>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</si>
  <si>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</si>
  <si>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</si>
  <si>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</si>
  <si>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</si>
  <si>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</si>
  <si>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</si>
  <si>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</si>
  <si>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</si>
  <si>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</si>
  <si>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</si>
  <si>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</si>
  <si>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</si>
  <si>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</si>
  <si>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</si>
  <si>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</si>
  <si>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</si>
  <si>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</si>
  <si>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</si>
  <si>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</si>
  <si>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</si>
  <si>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</si>
  <si>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</si>
  <si>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</si>
  <si>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</si>
  <si>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</si>
  <si>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</si>
  <si>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</si>
  <si>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</si>
  <si>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</si>
  <si>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</si>
  <si>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</si>
  <si>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</si>
  <si>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</si>
  <si>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</si>
  <si>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</si>
  <si>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</si>
  <si>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</si>
  <si>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</si>
  <si>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</si>
  <si>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</si>
  <si>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</si>
  <si>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</si>
  <si>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</si>
  <si>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</si>
  <si>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</si>
  <si>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</si>
  <si>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</si>
  <si>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</si>
  <si>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</si>
  <si>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</si>
  <si>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</si>
  <si>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</si>
  <si>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</si>
  <si>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</si>
  <si>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</si>
  <si>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</si>
  <si>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</si>
  <si>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</si>
  <si>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</si>
  <si>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</si>
  <si>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</si>
  <si>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</si>
  <si>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</si>
  <si>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</si>
  <si>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</si>
  <si>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</si>
  <si>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</si>
  <si>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</si>
  <si>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</si>
  <si>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</si>
  <si>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</si>
  <si>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</si>
  <si>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</si>
  <si>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</si>
  <si>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</si>
  <si>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</si>
  <si>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</si>
  <si>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</si>
  <si>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</si>
  <si>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</si>
  <si>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</si>
  <si>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</si>
  <si>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</si>
  <si>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</si>
  <si>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</si>
  <si>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</si>
  <si>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</si>
  <si>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</si>
  <si>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</si>
  <si>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</si>
  <si>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</si>
  <si>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</si>
  <si>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</si>
  <si>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</si>
  <si>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</si>
  <si>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</si>
  <si>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</si>
  <si>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</si>
  <si>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</si>
  <si>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</si>
  <si>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</si>
  <si>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</si>
  <si>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</si>
  <si>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</si>
  <si>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</si>
  <si>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</si>
  <si>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</si>
  <si>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</si>
  <si>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</si>
  <si>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</si>
  <si>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</si>
  <si>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</si>
  <si>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</si>
  <si>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</si>
  <si>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</si>
  <si>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</si>
  <si>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</si>
  <si>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</si>
  <si>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</si>
  <si>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</si>
  <si>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</si>
  <si>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</si>
  <si>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</si>
  <si>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</si>
  <si>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</si>
  <si>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</si>
  <si>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</si>
  <si>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</si>
  <si>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</si>
  <si>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</si>
  <si>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</si>
  <si>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</si>
  <si>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</si>
  <si>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</si>
  <si>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</si>
  <si>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</si>
  <si>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</si>
  <si>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</si>
  <si>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</si>
  <si>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</si>
  <si>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</si>
  <si>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</si>
  <si>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</si>
  <si>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</si>
  <si>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</si>
  <si>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</si>
  <si>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</si>
  <si>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</si>
  <si>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</si>
  <si>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</si>
  <si>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</si>
  <si>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</si>
  <si>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</si>
  <si>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</si>
  <si>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</si>
  <si>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</si>
  <si>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</si>
  <si>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</si>
  <si>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</si>
  <si>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</si>
  <si>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</si>
  <si>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</si>
  <si>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</si>
  <si>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</si>
  <si>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</si>
  <si>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</si>
  <si>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</si>
  <si>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</si>
  <si>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</si>
  <si>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</si>
  <si>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</si>
  <si>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</si>
  <si>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</si>
  <si>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</si>
  <si>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</si>
  <si>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</si>
  <si>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</si>
  <si>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</si>
  <si>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</si>
  <si>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</si>
  <si>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</si>
  <si>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</si>
  <si>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</si>
  <si>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</si>
  <si>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</si>
  <si>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</si>
  <si>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</si>
  <si>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</si>
  <si>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</si>
  <si>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</si>
  <si>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</si>
  <si>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</si>
  <si>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</si>
  <si>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</si>
  <si>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</si>
  <si>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</si>
  <si>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</si>
  <si>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</si>
  <si>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</si>
  <si>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</si>
  <si>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</si>
  <si>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</si>
  <si>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</si>
  <si>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</si>
  <si>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</si>
  <si>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</si>
  <si>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</si>
  <si>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</si>
  <si>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</si>
  <si>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</si>
  <si>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</si>
  <si>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</si>
  <si>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</si>
  <si>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</si>
  <si>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</si>
  <si>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</si>
  <si>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</si>
  <si>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</si>
  <si>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</si>
  <si>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</si>
  <si>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</si>
  <si>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</si>
  <si>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</si>
  <si>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</si>
  <si>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</si>
  <si>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</si>
  <si>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</si>
  <si>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</si>
  <si>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</si>
  <si>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</si>
  <si>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</si>
  <si>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</si>
  <si>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</si>
  <si>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</si>
  <si>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</si>
  <si>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</si>
  <si>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</si>
  <si>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</si>
  <si>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</si>
  <si>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</si>
  <si>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</si>
  <si>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</si>
  <si>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</si>
  <si>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</si>
  <si>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</si>
  <si>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</si>
  <si>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</si>
  <si>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</si>
  <si>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</si>
  <si>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</si>
  <si>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</si>
  <si>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</si>
  <si>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</si>
  <si>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</si>
  <si>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</si>
  <si>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</si>
  <si>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</si>
  <si>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</si>
  <si>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</si>
  <si>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</si>
  <si>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</si>
  <si>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</si>
  <si>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</si>
  <si>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</si>
  <si>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</si>
  <si>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</si>
  <si>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</si>
  <si>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</si>
  <si>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</si>
  <si>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</si>
  <si>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</si>
  <si>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</si>
  <si>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</si>
  <si>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</si>
  <si>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</si>
  <si>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</si>
  <si>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</si>
  <si>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</si>
  <si>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</si>
  <si>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</si>
  <si>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</si>
  <si>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</si>
  <si>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</si>
  <si>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</si>
  <si>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</si>
  <si>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</si>
  <si>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</si>
  <si>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</si>
  <si>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</si>
  <si>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</si>
  <si>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</si>
  <si>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</si>
  <si>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</si>
  <si>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</si>
  <si>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</si>
  <si>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</si>
  <si>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</si>
  <si>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</si>
  <si>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</si>
  <si>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</si>
  <si>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</si>
  <si>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</si>
  <si>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</si>
  <si>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</si>
  <si>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</si>
  <si>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</si>
  <si>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</si>
  <si>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</si>
  <si>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</si>
  <si>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</si>
  <si>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</si>
  <si>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</si>
  <si>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</si>
  <si>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</si>
  <si>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</si>
  <si>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</si>
  <si>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</si>
  <si>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</si>
  <si>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</si>
  <si>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</si>
  <si>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</si>
  <si>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</si>
  <si>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</si>
  <si>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</si>
  <si>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</si>
  <si>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</si>
  <si>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</si>
  <si>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</si>
  <si>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</si>
  <si>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</si>
  <si>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</si>
  <si>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</si>
  <si>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</si>
  <si>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</si>
  <si>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</si>
  <si>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</si>
  <si>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</si>
  <si>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</si>
  <si>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</si>
  <si>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</si>
  <si>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</si>
  <si>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</si>
  <si>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</si>
  <si>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</si>
  <si>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</si>
  <si>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</si>
  <si>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</si>
  <si>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</si>
  <si>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</si>
  <si>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</si>
  <si>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</si>
  <si>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</si>
  <si>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</si>
  <si>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</si>
  <si>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</si>
  <si>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</si>
  <si>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</si>
  <si>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</si>
  <si>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</si>
  <si>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</si>
  <si>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</si>
  <si>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</si>
  <si>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</si>
  <si>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</si>
  <si>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</si>
  <si>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</si>
  <si>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</si>
  <si>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</si>
  <si>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</si>
  <si>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</si>
  <si>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</si>
  <si>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</si>
  <si>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</si>
  <si>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</si>
  <si>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</si>
  <si>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</si>
  <si>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</si>
  <si>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</si>
  <si>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</si>
  <si>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</si>
  <si>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</si>
  <si>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</si>
  <si>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</si>
  <si>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</si>
  <si>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</si>
  <si>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</si>
  <si>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</si>
  <si>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</si>
  <si>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</si>
  <si>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</si>
  <si>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</si>
  <si>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</si>
  <si>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</si>
  <si>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</si>
  <si>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</si>
  <si>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</si>
  <si>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</si>
  <si>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</si>
  <si>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</si>
  <si>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</si>
  <si>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</si>
  <si>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</si>
  <si>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</si>
  <si>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</si>
  <si>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</si>
  <si>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</si>
  <si>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</si>
  <si>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</si>
  <si>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</si>
  <si>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</si>
  <si>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</si>
  <si>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</si>
  <si>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</si>
  <si>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</si>
  <si>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</si>
  <si>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</si>
  <si>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</si>
  <si>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</si>
  <si>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</si>
  <si>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</si>
  <si>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</si>
  <si>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</si>
  <si>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</si>
  <si>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</si>
  <si>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</si>
  <si>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</si>
  <si>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</si>
  <si>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</si>
  <si>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</si>
  <si>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</si>
  <si>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</si>
  <si>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</si>
  <si>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</si>
  <si>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</si>
  <si>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</si>
  <si>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</si>
  <si>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</si>
  <si>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</si>
  <si>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</si>
  <si>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</si>
  <si>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</si>
  <si>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</si>
  <si>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</si>
  <si>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</si>
  <si>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</si>
  <si>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</si>
  <si>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</si>
  <si>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</si>
  <si>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</si>
  <si>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</si>
  <si>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</si>
  <si>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</si>
  <si>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</si>
  <si>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</si>
  <si>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</si>
  <si>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</si>
  <si>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</si>
  <si>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</si>
  <si>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</si>
  <si>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</si>
  <si>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</si>
  <si>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</si>
  <si>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</si>
  <si>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</si>
  <si>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</si>
  <si>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</si>
  <si>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</si>
  <si>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</si>
  <si>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</si>
  <si>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</si>
  <si>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</si>
  <si>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</si>
  <si>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</si>
  <si>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</si>
  <si>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</si>
  <si>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</si>
  <si>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</si>
  <si>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</si>
  <si>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</si>
  <si>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</si>
  <si>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</si>
  <si>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</si>
  <si>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</si>
  <si>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</si>
  <si>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</si>
  <si>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</si>
  <si>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</si>
  <si>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</si>
  <si>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</si>
  <si>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</si>
  <si>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</si>
  <si>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</si>
  <si>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</si>
  <si>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</si>
  <si>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</si>
  <si>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</si>
  <si>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</si>
  <si>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</si>
  <si>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</si>
  <si>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</si>
  <si>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</si>
  <si>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</si>
  <si>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</si>
  <si>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</si>
  <si>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</si>
  <si>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</si>
  <si>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</si>
  <si>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</si>
  <si>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</si>
  <si>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</si>
  <si>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</si>
  <si>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</si>
  <si>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</si>
  <si>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</si>
  <si>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</si>
  <si>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</si>
  <si>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</si>
  <si>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</si>
  <si>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</si>
  <si>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</si>
  <si>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</si>
  <si>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</si>
  <si>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</si>
  <si>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</si>
  <si>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</si>
  <si>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</si>
  <si>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</si>
  <si>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</si>
  <si>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</si>
  <si>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</si>
  <si>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</si>
  <si>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</si>
  <si>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</si>
  <si>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</si>
  <si>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</si>
  <si>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</si>
  <si>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</si>
  <si>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</si>
  <si>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</si>
  <si>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</si>
  <si>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</si>
  <si>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</si>
  <si>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</si>
  <si>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</si>
  <si>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</si>
  <si>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</si>
  <si>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</si>
  <si>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</si>
  <si>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</si>
  <si>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</si>
  <si>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</si>
  <si>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</si>
  <si>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</si>
  <si>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</si>
  <si>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</si>
  <si>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</si>
  <si>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</si>
  <si>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</si>
  <si>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</si>
  <si>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</si>
  <si>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</si>
  <si>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</si>
  <si>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</si>
  <si>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</si>
  <si>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</si>
  <si>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</si>
  <si>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</si>
  <si>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</si>
  <si>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</si>
  <si>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</si>
  <si>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</si>
  <si>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</si>
  <si>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</si>
  <si>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</si>
  <si>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</si>
  <si>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</si>
  <si>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</si>
  <si>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</si>
  <si>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</si>
  <si>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</si>
  <si>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</si>
  <si>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</si>
  <si>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</si>
  <si>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</si>
  <si>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</si>
  <si>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</si>
  <si>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</si>
  <si>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</si>
  <si>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</si>
  <si>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</si>
  <si>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</si>
  <si>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</si>
  <si>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</si>
  <si>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</si>
  <si>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</si>
  <si>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</si>
  <si>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</si>
  <si>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</si>
  <si>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</si>
  <si>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</si>
  <si>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</si>
  <si>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</si>
  <si>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</si>
  <si>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</si>
  <si>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</si>
  <si>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</si>
  <si>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</si>
  <si>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</si>
  <si>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</si>
  <si>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</si>
  <si>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</si>
  <si>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</si>
  <si>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</si>
  <si>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</si>
  <si>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</si>
  <si>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</si>
  <si>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</si>
  <si>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</si>
  <si>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</si>
  <si>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</si>
  <si>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</si>
  <si>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</si>
  <si>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</si>
  <si>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</si>
  <si>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</si>
  <si>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</si>
  <si>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</si>
  <si>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</si>
  <si>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</si>
  <si>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</si>
  <si>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</si>
  <si>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</si>
  <si>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</si>
  <si>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</si>
  <si>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</si>
  <si>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</si>
  <si>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</si>
  <si>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</si>
  <si>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</si>
  <si>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</si>
  <si>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</si>
  <si>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</si>
  <si>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</si>
  <si>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</si>
  <si>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</si>
  <si>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</si>
  <si>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</si>
  <si>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</si>
  <si>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</si>
  <si>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</si>
  <si>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</si>
  <si>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</si>
  <si>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</si>
  <si>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</si>
  <si>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</si>
  <si>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</si>
  <si>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</si>
  <si>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</si>
  <si>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</si>
  <si>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</si>
  <si>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</si>
  <si>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</si>
  <si>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</si>
  <si>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</si>
  <si>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</si>
  <si>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</si>
  <si>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</si>
  <si>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</si>
  <si>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</si>
  <si>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</si>
  <si>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</si>
  <si>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</si>
  <si>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</si>
  <si>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</si>
  <si>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</si>
  <si>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</si>
  <si>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</si>
  <si>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</si>
  <si>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</si>
  <si>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</si>
  <si>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</si>
  <si>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</si>
  <si>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</si>
  <si>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</si>
  <si>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</si>
  <si>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</si>
  <si>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</si>
  <si>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</si>
  <si>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</si>
  <si>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</si>
  <si>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</si>
  <si>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</si>
  <si>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</si>
  <si>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</si>
  <si>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</si>
  <si>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</si>
  <si>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</si>
  <si>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</si>
  <si>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</si>
  <si>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</si>
  <si>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</si>
  <si>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</si>
  <si>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</si>
  <si>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</si>
  <si>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</si>
  <si>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</si>
  <si>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</si>
  <si>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</si>
  <si>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</si>
  <si>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</si>
  <si>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</si>
  <si>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</si>
  <si>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</si>
  <si>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</si>
  <si>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</si>
  <si>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</si>
  <si>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</si>
  <si>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</si>
  <si>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</si>
  <si>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</si>
  <si>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</si>
  <si>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</si>
  <si>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</si>
  <si>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</si>
  <si>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</si>
  <si>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</si>
  <si>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</si>
  <si>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</si>
  <si>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</si>
  <si>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</si>
  <si>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</si>
  <si>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</si>
  <si>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</si>
  <si>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</si>
  <si>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</si>
  <si>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</si>
  <si>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</si>
  <si>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</si>
  <si>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</si>
  <si>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</si>
  <si>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</si>
  <si>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</si>
  <si>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</si>
  <si>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</si>
  <si>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</si>
  <si>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</si>
  <si>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</si>
  <si>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</si>
  <si>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</si>
  <si>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</si>
  <si>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</si>
  <si>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</si>
  <si>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</si>
  <si>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</si>
  <si>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</si>
  <si>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</si>
  <si>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</si>
  <si>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</si>
  <si>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</si>
  <si>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</si>
  <si>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</si>
  <si>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</si>
  <si>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</si>
  <si>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</si>
  <si>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</si>
  <si>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</si>
  <si>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</si>
  <si>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</si>
  <si>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</si>
  <si>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</si>
  <si>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</si>
  <si>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</si>
  <si>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</si>
  <si>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</si>
  <si>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</si>
  <si>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</si>
  <si>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</si>
  <si>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</si>
  <si>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</si>
  <si>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</si>
  <si>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</si>
  <si>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</si>
  <si>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</si>
  <si>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</si>
  <si>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</si>
  <si>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</si>
  <si>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</si>
  <si>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</si>
  <si>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</si>
  <si>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</si>
  <si>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</si>
  <si>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</si>
  <si>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</si>
  <si>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</si>
  <si>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</si>
  <si>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</si>
  <si>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</si>
  <si>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</si>
  <si>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</si>
  <si>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</si>
  <si>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</si>
  <si>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</si>
  <si>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</si>
  <si>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</si>
  <si>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</si>
  <si>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</si>
  <si>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</si>
  <si>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</si>
  <si>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</si>
  <si>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</si>
  <si>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</si>
  <si>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</si>
  <si>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</si>
  <si>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</si>
  <si>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</si>
  <si>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</si>
  <si>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</si>
  <si>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</si>
  <si>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</si>
  <si>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</si>
  <si>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</si>
  <si>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</si>
  <si>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</si>
  <si>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</si>
  <si>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</si>
  <si>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</si>
  <si>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</si>
  <si>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</si>
  <si>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</si>
  <si>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</si>
  <si>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</si>
  <si>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</si>
  <si>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</si>
  <si>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</si>
  <si>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</si>
  <si>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</si>
  <si>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</si>
  <si>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</si>
  <si>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</si>
  <si>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</si>
  <si>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</si>
  <si>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</si>
  <si>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</si>
  <si>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</si>
  <si>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</si>
  <si>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</si>
  <si>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</si>
  <si>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</si>
  <si>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</si>
  <si>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</si>
  <si>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</si>
  <si>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</si>
  <si>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</si>
  <si>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</si>
  <si>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</si>
  <si>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</si>
  <si>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</si>
  <si>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</si>
  <si>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</si>
  <si>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</si>
  <si>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</si>
  <si>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</si>
  <si>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</si>
  <si>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</si>
  <si>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</si>
  <si>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</si>
  <si>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</si>
  <si>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</si>
  <si>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</si>
  <si>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</si>
  <si>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</si>
  <si>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</si>
  <si>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</si>
  <si>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</si>
  <si>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</si>
  <si>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</si>
  <si>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</si>
  <si>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</si>
  <si>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</si>
  <si>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</si>
  <si>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</si>
  <si>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</si>
  <si>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</si>
  <si>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</si>
  <si>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</si>
  <si>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</si>
  <si>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</si>
  <si>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</si>
  <si>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</si>
  <si>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</si>
  <si>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</si>
  <si>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</si>
  <si>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</si>
  <si>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</si>
  <si>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</si>
  <si>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</si>
  <si>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</si>
  <si>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</si>
  <si>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</si>
  <si>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</si>
  <si>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</si>
  <si>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</si>
  <si>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</si>
  <si>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</si>
  <si>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</si>
  <si>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</si>
  <si>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</si>
  <si>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</si>
  <si>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</si>
  <si>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</si>
  <si>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</si>
  <si>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</si>
  <si>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</si>
  <si>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</si>
  <si>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</si>
  <si>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</si>
  <si>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</si>
  <si>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</si>
  <si>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</si>
  <si>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</si>
  <si>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</si>
  <si>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</si>
  <si>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</si>
  <si>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</si>
  <si>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</si>
  <si>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</si>
  <si>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</si>
  <si>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</si>
  <si>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</si>
  <si>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</si>
  <si>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</si>
  <si>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</si>
  <si>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</si>
  <si>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</si>
  <si>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</si>
  <si>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</si>
  <si>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</si>
  <si>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</si>
  <si>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</si>
  <si>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</si>
  <si>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</si>
  <si>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</si>
  <si>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</si>
  <si>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</si>
  <si>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</si>
  <si>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</si>
  <si>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</si>
  <si>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</si>
  <si>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</si>
  <si>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</si>
  <si>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</si>
  <si>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</si>
  <si>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</si>
  <si>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</si>
  <si>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</si>
  <si>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</si>
  <si>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</si>
  <si>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</si>
  <si>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</si>
  <si>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</si>
  <si>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</si>
  <si>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</si>
  <si>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</si>
  <si>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</si>
  <si>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</si>
  <si>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</si>
  <si>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</si>
  <si>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</si>
  <si>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</si>
  <si>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</si>
  <si>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</si>
  <si>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</si>
  <si>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</si>
  <si>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</si>
  <si>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</si>
  <si>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</si>
  <si>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</si>
  <si>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</si>
  <si>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</si>
  <si>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</si>
  <si>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</si>
  <si>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</si>
  <si>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</si>
  <si>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</si>
  <si>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</si>
  <si>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</si>
  <si>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</si>
  <si>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</si>
  <si>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</si>
  <si>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</si>
  <si>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</si>
  <si>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</si>
  <si>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</si>
  <si>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</si>
  <si>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</si>
  <si>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</si>
  <si>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</si>
  <si>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</si>
  <si>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</si>
  <si>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</si>
  <si>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</si>
  <si>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</si>
  <si>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</si>
  <si>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</si>
  <si>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</si>
  <si>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</si>
  <si>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</si>
  <si>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</si>
  <si>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</si>
  <si>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</si>
  <si>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</si>
  <si>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</si>
  <si>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</si>
  <si>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</si>
  <si>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</si>
  <si>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</si>
  <si>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</si>
  <si>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</si>
  <si>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</si>
  <si>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</si>
  <si>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</si>
  <si>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</si>
  <si>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</si>
  <si>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</si>
  <si>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</si>
  <si>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</si>
  <si>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</si>
  <si>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</si>
  <si>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</si>
  <si>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</si>
  <si>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</si>
  <si>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</si>
  <si>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</si>
  <si>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</si>
  <si>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</si>
  <si>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</si>
  <si>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</si>
  <si>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</si>
  <si>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</si>
  <si>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</si>
  <si>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</si>
  <si>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</si>
  <si>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</si>
  <si>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</si>
  <si>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</si>
  <si>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</si>
  <si>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</si>
  <si>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</si>
  <si>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</si>
  <si>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</si>
  <si>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</si>
  <si>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</si>
  <si>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</si>
  <si>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</si>
  <si>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</si>
  <si>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</si>
  <si>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</si>
  <si>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</si>
  <si>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</si>
  <si>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</si>
  <si>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</si>
  <si>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</si>
  <si>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</si>
  <si>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</si>
  <si>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</si>
  <si>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</si>
  <si>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</si>
  <si>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</si>
  <si>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</si>
  <si>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</si>
  <si>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</si>
  <si>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</si>
  <si>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</si>
  <si>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</si>
  <si>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</si>
  <si>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</si>
  <si>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</si>
  <si>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</si>
  <si>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</si>
  <si>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</si>
  <si>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</si>
  <si>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</si>
  <si>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</si>
  <si>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</si>
  <si>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</si>
  <si>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</si>
  <si>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</si>
  <si>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</si>
  <si>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</si>
  <si>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</si>
  <si>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</si>
  <si>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</si>
  <si>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</si>
  <si>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</si>
  <si>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</si>
  <si>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</si>
  <si>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</si>
  <si>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</si>
  <si>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</si>
  <si>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</si>
  <si>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</si>
  <si>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</si>
  <si>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</si>
  <si>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</si>
  <si>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</si>
  <si>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</si>
  <si>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</si>
  <si>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</si>
  <si>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</si>
  <si>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</si>
  <si>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</si>
  <si>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</si>
  <si>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</si>
  <si>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</si>
  <si>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</si>
  <si>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</si>
  <si>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</si>
  <si>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</si>
  <si>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</si>
  <si>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</si>
  <si>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</si>
  <si>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</si>
  <si>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</si>
  <si>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</si>
  <si>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</si>
  <si>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</si>
  <si>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</si>
  <si>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</si>
  <si>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</si>
  <si>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</si>
  <si>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</si>
  <si>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</si>
  <si>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</si>
  <si>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</si>
  <si>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</si>
  <si>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</si>
  <si>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</si>
  <si>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</si>
  <si>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</si>
  <si>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</si>
  <si>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</si>
  <si>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</si>
  <si>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</si>
  <si>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</si>
  <si>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</si>
  <si>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</si>
  <si>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</si>
  <si>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</si>
  <si>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</si>
  <si>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</si>
  <si>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</si>
  <si>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</si>
  <si>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</si>
  <si>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</si>
  <si>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</si>
  <si>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</si>
  <si>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</si>
  <si>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</si>
  <si>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</si>
  <si>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</si>
  <si>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</si>
  <si>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</si>
  <si>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</si>
  <si>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</si>
  <si>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</si>
  <si>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</si>
  <si>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</si>
  <si>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</si>
  <si>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</si>
  <si>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</si>
  <si>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</si>
  <si>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</si>
  <si>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</si>
  <si>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</si>
  <si>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</si>
  <si>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</si>
  <si>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</si>
  <si>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</si>
  <si>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</si>
  <si>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</si>
  <si>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</si>
  <si>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</si>
  <si>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</si>
  <si>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</si>
  <si>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</si>
  <si>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</si>
  <si>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</si>
  <si>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</si>
  <si>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</si>
  <si>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</si>
  <si>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</si>
  <si>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</si>
  <si>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</si>
  <si>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</si>
  <si>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</si>
  <si>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</si>
  <si>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</si>
  <si>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</si>
  <si>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</si>
  <si>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</si>
  <si>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</si>
  <si>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</si>
  <si>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</si>
  <si>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</si>
  <si>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</si>
  <si>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</si>
  <si>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</si>
  <si>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</si>
  <si>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</si>
  <si>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</si>
  <si>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</si>
  <si>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</si>
  <si>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</si>
  <si>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</si>
  <si>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</si>
  <si>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</si>
  <si>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</si>
  <si>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</si>
  <si>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</si>
  <si>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</si>
  <si>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</si>
  <si>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</si>
  <si>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</si>
  <si>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</si>
  <si>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</si>
  <si>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</si>
  <si>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</si>
  <si>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</si>
  <si>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</si>
  <si>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</si>
  <si>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</si>
  <si>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</si>
  <si>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</si>
  <si>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</si>
  <si>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</si>
  <si>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</si>
  <si>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</si>
  <si>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</si>
  <si>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</si>
  <si>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</si>
  <si>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</si>
  <si>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</si>
  <si>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</si>
  <si>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</si>
  <si>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</si>
  <si>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</si>
  <si>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</si>
  <si>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</si>
  <si>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</si>
  <si>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</si>
  <si>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</si>
  <si>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</si>
  <si>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</si>
  <si>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</si>
  <si>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</si>
  <si>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</si>
  <si>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</si>
  <si>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</si>
  <si>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</si>
  <si>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</si>
  <si>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</si>
  <si>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</si>
  <si>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</si>
  <si>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</si>
  <si>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</si>
  <si>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</si>
  <si>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</si>
  <si>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</si>
  <si>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</si>
  <si>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</si>
  <si>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</si>
  <si>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</si>
  <si>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</si>
  <si>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</si>
  <si>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</si>
  <si>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</si>
  <si>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</si>
  <si>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</si>
  <si>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</si>
  <si>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</si>
  <si>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</si>
  <si>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</si>
  <si>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</si>
  <si>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</si>
  <si>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</si>
  <si>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</si>
  <si>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</si>
  <si>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</si>
  <si>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</si>
  <si>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</si>
  <si>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</si>
  <si>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</si>
  <si>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</si>
  <si>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</si>
  <si>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</si>
  <si>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</si>
  <si>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</si>
  <si>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</si>
  <si>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</si>
  <si>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</si>
  <si>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</si>
  <si>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</si>
  <si>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</si>
  <si>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</si>
  <si>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</si>
  <si>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</si>
  <si>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</si>
  <si>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</si>
  <si>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</si>
  <si>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</si>
  <si>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</si>
  <si>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</si>
  <si>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</si>
  <si>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</si>
  <si>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</si>
  <si>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</si>
  <si>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</si>
  <si>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</si>
  <si>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</si>
  <si>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</si>
  <si>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</si>
  <si>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</si>
  <si>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</si>
  <si>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</si>
  <si>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</si>
  <si>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</si>
  <si>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</si>
  <si>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</si>
  <si>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</si>
  <si>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</si>
  <si>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</si>
  <si>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</si>
  <si>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</si>
  <si>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</si>
  <si>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</si>
  <si>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</si>
  <si>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</si>
  <si>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</si>
  <si>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</si>
  <si>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</si>
  <si>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</si>
  <si>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</si>
  <si>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</si>
  <si>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</si>
  <si>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</si>
  <si>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</si>
  <si>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</si>
  <si>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</si>
  <si>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</si>
  <si>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</si>
  <si>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</si>
  <si>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</si>
  <si>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</si>
  <si>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</si>
  <si>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</si>
  <si>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</si>
  <si>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</si>
  <si>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</si>
  <si>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</si>
  <si>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</si>
  <si>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</si>
  <si>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</si>
  <si>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</si>
  <si>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</si>
  <si>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</si>
  <si>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</si>
  <si>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</si>
  <si>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</si>
  <si>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</si>
  <si>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</si>
  <si>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</si>
  <si>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</si>
  <si>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</si>
  <si>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</si>
  <si>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</si>
  <si>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</si>
  <si>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</si>
  <si>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</si>
  <si>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</si>
  <si>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</si>
  <si>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</si>
  <si>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</si>
  <si>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</si>
  <si>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</si>
  <si>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</si>
  <si>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</si>
  <si>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</si>
  <si>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</si>
  <si>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</si>
  <si>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</si>
  <si>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</si>
  <si>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</si>
  <si>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</si>
  <si>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</si>
  <si>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</si>
  <si>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</si>
  <si>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</si>
  <si>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</si>
  <si>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</si>
  <si>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</si>
  <si>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</si>
  <si>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</si>
  <si>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</si>
  <si>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</si>
  <si>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</si>
  <si>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</si>
  <si>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</si>
  <si>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</si>
  <si>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</si>
  <si>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</si>
  <si>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</si>
  <si>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</si>
  <si>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</si>
  <si>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</si>
  <si>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</si>
  <si>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</si>
  <si>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</si>
  <si>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</si>
  <si>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</si>
  <si>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</si>
  <si>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</si>
  <si>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</si>
  <si>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</si>
  <si>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</si>
  <si>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</si>
  <si>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</si>
  <si>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</si>
  <si>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</si>
  <si>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</si>
  <si>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</si>
  <si>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</si>
  <si>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</si>
  <si>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</si>
  <si>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</si>
  <si>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</si>
  <si>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</si>
  <si>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</si>
  <si>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</si>
  <si>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</si>
  <si>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</si>
  <si>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</si>
  <si>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</si>
  <si>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</si>
  <si>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</si>
  <si>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</si>
  <si>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</si>
  <si>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</si>
  <si>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</si>
  <si>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</si>
  <si>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</si>
  <si>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</si>
  <si>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</si>
  <si>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</si>
  <si>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</si>
  <si>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</si>
  <si>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</si>
  <si>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</si>
  <si>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</si>
  <si>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</si>
  <si>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</si>
  <si>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</si>
  <si>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</si>
  <si>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</si>
  <si>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</si>
  <si>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</si>
  <si>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</si>
  <si>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</si>
  <si>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</si>
  <si>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</si>
  <si>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</si>
  <si>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</si>
  <si>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</si>
  <si>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</si>
  <si>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</si>
  <si>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</si>
  <si>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</si>
  <si>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</si>
  <si>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</si>
  <si>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</si>
  <si>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</si>
  <si>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</si>
  <si>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</si>
  <si>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</si>
  <si>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</si>
  <si>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</si>
  <si>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</si>
  <si>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</si>
  <si>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</si>
  <si>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</si>
  <si>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</si>
  <si>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</si>
  <si>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</si>
  <si>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</si>
  <si>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</si>
  <si>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</si>
  <si>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</si>
  <si>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</si>
  <si>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</si>
  <si>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</si>
  <si>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</si>
  <si>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</si>
  <si>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</si>
  <si>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</si>
  <si>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</si>
  <si>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</si>
  <si>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</si>
  <si>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</si>
  <si>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</si>
  <si>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</si>
  <si>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</si>
  <si>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</si>
  <si>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</si>
  <si>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</si>
  <si>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</si>
  <si>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</si>
  <si>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</si>
  <si>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</si>
  <si>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</si>
  <si>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</si>
  <si>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</si>
  <si>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</si>
  <si>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</si>
  <si>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</si>
  <si>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</si>
  <si>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</si>
  <si>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</si>
  <si>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</si>
  <si>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</si>
  <si>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</si>
  <si>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</si>
  <si>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</si>
  <si>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</si>
  <si>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</si>
  <si>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</si>
  <si>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</si>
  <si>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</si>
  <si>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</si>
  <si>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</si>
  <si>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</si>
  <si>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</si>
  <si>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</si>
  <si>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</si>
  <si>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</si>
  <si>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</si>
  <si>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</si>
  <si>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</si>
  <si>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</si>
  <si>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</si>
  <si>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</si>
  <si>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</si>
  <si>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</si>
  <si>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</si>
  <si>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</si>
  <si>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</si>
  <si>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</si>
  <si>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</si>
  <si>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</si>
  <si>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</si>
  <si>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</si>
  <si>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</si>
  <si>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</si>
  <si>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</si>
  <si>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</si>
  <si>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</si>
  <si>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</si>
  <si>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</si>
  <si>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</si>
  <si>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</si>
  <si>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</si>
  <si>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</si>
  <si>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</si>
  <si>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</si>
  <si>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</si>
  <si>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</si>
  <si>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</si>
  <si>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</si>
  <si>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</si>
  <si>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</si>
  <si>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</si>
  <si>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</si>
  <si>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</si>
  <si>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</si>
  <si>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</si>
  <si>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</si>
  <si>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</si>
  <si>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</si>
  <si>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</si>
  <si>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</si>
  <si>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</si>
  <si>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</si>
  <si>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</si>
  <si>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</si>
  <si>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</si>
  <si>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</si>
  <si>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</si>
  <si>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</si>
  <si>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</si>
  <si>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</si>
  <si>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</si>
  <si>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</si>
  <si>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</si>
  <si>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</si>
  <si>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</si>
  <si>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</si>
  <si>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</si>
  <si>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</si>
  <si>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</si>
  <si>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</si>
  <si>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</si>
  <si>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</si>
  <si>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</si>
  <si>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</si>
  <si>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</si>
  <si>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</si>
  <si>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</si>
  <si>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</si>
  <si>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</si>
  <si>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</si>
  <si>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</si>
  <si>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</si>
  <si>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</si>
  <si>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</si>
  <si>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</si>
  <si>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</si>
  <si>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</si>
  <si>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</si>
  <si>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</si>
  <si>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</si>
  <si>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</si>
  <si>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</si>
  <si>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</si>
  <si>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</si>
  <si>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</si>
  <si>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</si>
  <si>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</si>
  <si>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</si>
  <si>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</si>
  <si>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</si>
  <si>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</si>
  <si>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</si>
  <si>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</si>
  <si>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</si>
  <si>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</si>
  <si>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</si>
  <si>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</si>
  <si>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</si>
  <si>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</si>
  <si>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</si>
  <si>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</si>
  <si>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</si>
  <si>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</si>
  <si>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</si>
  <si>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</si>
  <si>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</si>
  <si>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</si>
  <si>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</si>
  <si>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</si>
  <si>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</si>
  <si>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</si>
  <si>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</si>
  <si>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</si>
  <si>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</si>
  <si>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</si>
  <si>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</si>
  <si>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</si>
  <si>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</si>
  <si>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</si>
  <si>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</si>
  <si>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</si>
  <si>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</si>
  <si>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</si>
  <si>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</si>
  <si>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</si>
  <si>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</si>
  <si>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</si>
  <si>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</si>
  <si>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</si>
  <si>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</si>
  <si>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</si>
  <si>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</si>
  <si>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</si>
  <si>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</si>
  <si>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</si>
  <si>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</si>
  <si>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</si>
  <si>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</si>
  <si>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</si>
  <si>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</si>
  <si>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</si>
  <si>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</si>
  <si>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</si>
  <si>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</si>
  <si>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</si>
  <si>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</si>
  <si>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</si>
  <si>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</si>
  <si>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</si>
  <si>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</si>
  <si>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</si>
  <si>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</si>
  <si>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</si>
  <si>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</si>
  <si>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</si>
  <si>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</si>
  <si>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</si>
  <si>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</si>
  <si>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</si>
  <si>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</si>
  <si>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</si>
  <si>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</si>
  <si>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</si>
  <si>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</si>
  <si>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</si>
  <si>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</si>
  <si>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</si>
  <si>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</si>
  <si>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</si>
  <si>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</si>
  <si>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</si>
  <si>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</si>
  <si>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</si>
  <si>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</si>
  <si>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</si>
  <si>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</si>
  <si>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</si>
  <si>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</si>
  <si>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</si>
  <si>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</si>
  <si>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</si>
  <si>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</si>
  <si>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</si>
  <si>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</si>
  <si>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</si>
  <si>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</si>
  <si>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</si>
  <si>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</si>
  <si>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</si>
  <si>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</si>
  <si>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</si>
  <si>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</si>
  <si>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</si>
  <si>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</si>
  <si>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</si>
  <si>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</si>
  <si>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</si>
  <si>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</si>
  <si>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</si>
  <si>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</si>
  <si>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</si>
  <si>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</si>
  <si>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</si>
  <si>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</si>
  <si>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</si>
  <si>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</si>
  <si>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</si>
  <si>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</si>
  <si>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</si>
  <si>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</si>
  <si>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</si>
  <si>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</si>
  <si>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</si>
  <si>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</si>
  <si>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</si>
  <si>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</si>
  <si>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</si>
  <si>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</si>
  <si>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</si>
  <si>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</si>
  <si>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</si>
  <si>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</si>
  <si>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</si>
  <si>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</si>
  <si>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</si>
  <si>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</si>
  <si>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</si>
  <si>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</si>
  <si>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</si>
  <si>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</si>
  <si>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</si>
  <si>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</si>
  <si>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</si>
  <si>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</si>
  <si>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</si>
  <si>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</si>
  <si>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</si>
  <si>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</si>
  <si>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</si>
  <si>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</si>
  <si>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</si>
  <si>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</si>
  <si>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</si>
  <si>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</si>
  <si>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</si>
  <si>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</si>
  <si>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</si>
  <si>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</si>
  <si>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</si>
  <si>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</si>
  <si>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</si>
  <si>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</si>
  <si>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</si>
  <si>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</si>
  <si>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</si>
  <si>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</si>
  <si>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</si>
  <si>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</si>
  <si>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</si>
  <si>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</si>
  <si>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</si>
  <si>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</si>
  <si>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</si>
  <si>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</si>
  <si>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</si>
  <si>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</si>
  <si>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</si>
  <si>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</si>
  <si>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</si>
  <si>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</si>
  <si>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</si>
  <si>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</si>
  <si>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</si>
  <si>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</si>
  <si>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</si>
  <si>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</si>
  <si>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</si>
  <si>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</si>
  <si>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</si>
  <si>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</si>
  <si>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</si>
  <si>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</si>
  <si>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</si>
  <si>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</si>
  <si>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</si>
  <si>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</si>
  <si>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</si>
  <si>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</si>
  <si>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</si>
  <si>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</si>
  <si>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</si>
  <si>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</si>
  <si>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</si>
  <si>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</si>
  <si>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</si>
  <si>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</si>
  <si>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</si>
  <si>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</si>
  <si>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</si>
  <si>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</si>
  <si>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</si>
  <si>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</si>
  <si>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</si>
  <si>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</si>
  <si>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</si>
  <si>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</si>
  <si>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</si>
  <si>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</si>
  <si>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</si>
  <si>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</si>
  <si>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</si>
  <si>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</si>
  <si>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</si>
  <si>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</si>
  <si>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</si>
  <si>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</si>
  <si>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</si>
  <si>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</si>
  <si>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</si>
  <si>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</si>
  <si>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</si>
  <si>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</si>
  <si>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</si>
  <si>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</si>
  <si>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</si>
  <si>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</si>
  <si>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</si>
  <si>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</si>
  <si>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</si>
  <si>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</si>
  <si>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</si>
  <si>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</si>
  <si>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</si>
  <si>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</si>
  <si>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</si>
  <si>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</si>
  <si>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</si>
  <si>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</si>
  <si>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</si>
  <si>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</si>
  <si>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</si>
  <si>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</si>
  <si>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</si>
  <si>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</si>
  <si>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</si>
  <si>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</si>
  <si>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</si>
  <si>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</si>
  <si>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</si>
  <si>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</si>
  <si>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</si>
  <si>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</si>
  <si>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</si>
  <si>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</si>
  <si>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</si>
  <si>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</si>
  <si>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</si>
  <si>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</si>
  <si>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</si>
  <si>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</si>
  <si>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</si>
  <si>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</si>
  <si>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</si>
  <si>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</si>
  <si>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</si>
  <si>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</si>
  <si>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</si>
  <si>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</si>
  <si>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</si>
  <si>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</si>
  <si>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</si>
  <si>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</si>
  <si>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</si>
  <si>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</si>
  <si>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</si>
  <si>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</si>
  <si>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</si>
  <si>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</si>
  <si>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</si>
  <si>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</si>
  <si>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</si>
  <si>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</si>
  <si>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</si>
  <si>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</si>
  <si>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</si>
  <si>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</si>
  <si>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</si>
  <si>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</si>
  <si>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</si>
  <si>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</si>
  <si>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</si>
  <si>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</si>
  <si>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</si>
  <si>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</si>
  <si>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</si>
  <si>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</si>
  <si>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</si>
  <si>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</si>
  <si>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</si>
  <si>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</si>
  <si>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</si>
  <si>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</si>
  <si>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</si>
  <si>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</si>
  <si>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</si>
  <si>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</si>
  <si>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</si>
  <si>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</si>
  <si>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</si>
  <si>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</si>
  <si>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</si>
  <si>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</si>
  <si>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</si>
  <si>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</si>
  <si>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</si>
  <si>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</si>
  <si>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</si>
  <si>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</si>
  <si>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</si>
  <si>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</si>
  <si>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</si>
  <si>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</si>
  <si>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</si>
  <si>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</si>
  <si>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</si>
  <si>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</si>
  <si>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</si>
  <si>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</si>
  <si>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</si>
  <si>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</si>
  <si>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</si>
  <si>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</si>
  <si>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</si>
  <si>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</si>
  <si>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</si>
  <si>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</si>
  <si>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</si>
  <si>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</si>
  <si>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</si>
  <si>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</si>
  <si>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</si>
  <si>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</si>
  <si>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</si>
  <si>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</si>
  <si>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</si>
  <si>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</si>
  <si>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</si>
  <si>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</si>
  <si>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</si>
  <si>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</si>
  <si>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</si>
  <si>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</si>
  <si>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</si>
  <si>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</si>
  <si>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</si>
  <si>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</si>
  <si>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</si>
  <si>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</si>
  <si>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</si>
  <si>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</si>
  <si>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</si>
  <si>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</si>
  <si>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</si>
  <si>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</si>
  <si>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</si>
  <si>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</si>
  <si>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</si>
  <si>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</si>
  <si>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</si>
  <si>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</si>
  <si>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</si>
  <si>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</si>
  <si>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</si>
  <si>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</si>
  <si>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</si>
  <si>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</si>
  <si>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</si>
  <si>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</si>
  <si>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</si>
  <si>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</si>
  <si>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</si>
  <si>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</si>
  <si>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</si>
  <si>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</si>
  <si>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</si>
  <si>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</si>
  <si>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</si>
  <si>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</si>
  <si>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</si>
  <si>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</si>
  <si>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</si>
  <si>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</si>
  <si>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</si>
  <si>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</si>
  <si>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</si>
  <si>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</si>
  <si>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</si>
  <si>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</si>
  <si>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</si>
  <si>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</si>
  <si>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</si>
  <si>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</si>
  <si>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</si>
  <si>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</si>
  <si>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</si>
  <si>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</si>
  <si>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</si>
  <si>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</si>
  <si>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</si>
  <si>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</si>
  <si>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</si>
  <si>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</si>
  <si>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</si>
  <si>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</si>
  <si>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</si>
  <si>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</si>
  <si>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</si>
  <si>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</si>
  <si>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</si>
  <si>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</si>
  <si>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</si>
  <si>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</si>
  <si>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</si>
  <si>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</si>
  <si>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</si>
  <si>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</si>
  <si>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</si>
  <si>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</si>
  <si>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</si>
  <si>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</si>
  <si>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</si>
  <si>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</si>
  <si>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</si>
  <si>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</si>
  <si>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</si>
  <si>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</si>
  <si>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</si>
  <si>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</si>
  <si>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</si>
  <si>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</si>
  <si>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</si>
  <si>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</si>
  <si>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</si>
  <si>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</si>
  <si>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</si>
  <si>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</si>
  <si>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</si>
  <si>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</si>
  <si>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</si>
  <si>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</si>
  <si>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</si>
  <si>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</si>
  <si>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</si>
  <si>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</si>
  <si>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</si>
  <si>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</si>
  <si>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</si>
  <si>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</si>
  <si>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</si>
  <si>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</si>
  <si>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</si>
  <si>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</si>
  <si>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</si>
  <si>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</si>
  <si>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</si>
  <si>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</si>
  <si>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</si>
  <si>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</si>
  <si>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</si>
  <si>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</si>
  <si>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</si>
  <si>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</si>
  <si>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</si>
  <si>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</si>
  <si>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</si>
  <si>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</si>
  <si>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</si>
  <si>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</si>
  <si>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</si>
  <si>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</si>
  <si>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</si>
  <si>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</si>
  <si>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</si>
  <si>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</si>
  <si>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</si>
  <si>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</si>
  <si>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</si>
  <si>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</si>
  <si>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</si>
  <si>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</si>
  <si>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</si>
  <si>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</si>
  <si>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</si>
  <si>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</si>
  <si>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</si>
  <si>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</si>
  <si>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</si>
  <si>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</si>
  <si>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</si>
  <si>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</si>
  <si>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</si>
  <si>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</si>
  <si>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</si>
  <si>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</si>
  <si>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</si>
  <si>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</si>
  <si>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</si>
  <si>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</si>
  <si>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</si>
  <si>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</si>
  <si>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</si>
  <si>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</si>
  <si>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</si>
  <si>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</si>
  <si>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</si>
  <si>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</si>
  <si>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</si>
  <si>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</si>
  <si>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</si>
  <si>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</si>
  <si>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</si>
  <si>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</si>
  <si>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</si>
  <si>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</si>
  <si>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</si>
  <si>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</si>
  <si>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</si>
  <si>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</si>
  <si>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</si>
  <si>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</si>
  <si>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</si>
  <si>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</si>
  <si>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</si>
  <si>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</si>
  <si>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</si>
  <si>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</si>
  <si>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</si>
  <si>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</si>
  <si>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</si>
  <si>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</si>
  <si>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</si>
  <si>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</si>
  <si>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</si>
  <si>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</si>
  <si>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</si>
  <si>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</si>
  <si>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</si>
  <si>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</si>
  <si>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</si>
  <si>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</si>
  <si>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</si>
  <si>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</si>
  <si>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</si>
  <si>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</si>
  <si>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</si>
  <si>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</si>
  <si>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</si>
  <si>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</si>
  <si>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</si>
  <si>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</si>
  <si>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</si>
  <si>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</si>
  <si>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</si>
  <si>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</si>
  <si>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</si>
  <si>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</si>
  <si>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</si>
  <si>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</si>
  <si>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</si>
  <si>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</si>
  <si>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</si>
  <si>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</si>
  <si>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</si>
  <si>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</si>
  <si>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</si>
  <si>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</si>
  <si>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</si>
  <si>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</si>
  <si>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</si>
  <si>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</si>
  <si>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</si>
  <si>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</si>
  <si>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</si>
  <si>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</si>
  <si>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</si>
  <si>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</si>
  <si>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</si>
  <si>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</si>
  <si>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</si>
  <si>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</si>
  <si>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</si>
  <si>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</si>
  <si>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</si>
  <si>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</si>
  <si>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</si>
  <si>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</si>
  <si>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</si>
  <si>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</si>
  <si>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</si>
  <si>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</si>
  <si>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</si>
  <si>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</si>
  <si>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</si>
  <si>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</si>
  <si>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</si>
  <si>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</si>
  <si>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</si>
  <si>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</si>
  <si>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</si>
  <si>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</si>
  <si>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</si>
  <si>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</si>
  <si>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</si>
  <si>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</si>
  <si>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</si>
  <si>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</si>
  <si>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</si>
  <si>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</si>
  <si>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</si>
  <si>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</si>
  <si>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</si>
  <si>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</si>
  <si>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</si>
  <si>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</si>
  <si>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</si>
  <si>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</si>
  <si>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</si>
  <si>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</si>
  <si>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</si>
  <si>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</si>
  <si>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</si>
  <si>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</si>
  <si>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</si>
  <si>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</si>
  <si>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</si>
  <si>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</si>
  <si>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</si>
  <si>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</si>
  <si>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</si>
  <si>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</si>
  <si>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</si>
  <si>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</si>
  <si>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</si>
  <si>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</si>
  <si>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</si>
  <si>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</si>
  <si>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</si>
  <si>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</si>
  <si>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</si>
  <si>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</si>
  <si>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</si>
  <si>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</si>
  <si>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</si>
  <si>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</si>
  <si>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</si>
  <si>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</si>
  <si>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</si>
  <si>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</si>
  <si>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</si>
  <si>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</si>
  <si>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</si>
  <si>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</si>
  <si>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</si>
  <si>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</si>
  <si>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</si>
  <si>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</si>
  <si>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</si>
  <si>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</si>
  <si>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</si>
  <si>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</si>
  <si>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</si>
  <si>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</si>
  <si>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</si>
  <si>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</si>
  <si>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</si>
  <si>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</si>
  <si>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</si>
  <si>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</si>
  <si>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</si>
  <si>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</si>
  <si>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</si>
  <si>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</si>
  <si>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</si>
  <si>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</si>
  <si>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</si>
  <si>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</si>
  <si>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</si>
  <si>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</si>
  <si>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</si>
  <si>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</si>
  <si>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</si>
  <si>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</si>
  <si>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</si>
  <si>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</si>
  <si>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</si>
  <si>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</si>
  <si>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</si>
  <si>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</si>
  <si>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</si>
  <si>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</si>
  <si>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</si>
  <si>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</si>
  <si>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</si>
  <si>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</si>
  <si>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</si>
  <si>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</si>
  <si>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</si>
  <si>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</si>
  <si>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</si>
  <si>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</si>
  <si>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</si>
  <si>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</si>
  <si>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</si>
  <si>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</si>
  <si>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</si>
  <si>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</si>
  <si>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</si>
  <si>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</si>
  <si>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</si>
  <si>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</si>
  <si>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</si>
  <si>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</si>
  <si>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</si>
  <si>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</si>
  <si>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</si>
  <si>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</si>
  <si>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</si>
  <si>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</si>
  <si>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</si>
  <si>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</si>
  <si>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</si>
  <si>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</si>
  <si>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</si>
  <si>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</si>
  <si>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</si>
  <si>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</si>
  <si>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</si>
  <si>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</si>
  <si>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</si>
  <si>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</si>
  <si>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</si>
  <si>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</si>
  <si>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</si>
  <si>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</si>
  <si>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</si>
  <si>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</si>
  <si>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</si>
  <si>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</si>
  <si>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</si>
  <si>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</si>
  <si>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</si>
  <si>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</si>
  <si>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</si>
  <si>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</si>
  <si>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</si>
  <si>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</si>
  <si>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</si>
  <si>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</si>
  <si>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</si>
  <si>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</si>
  <si>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</si>
  <si>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</si>
  <si>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</si>
  <si>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</si>
  <si>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</si>
  <si>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</si>
  <si>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</si>
  <si>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</si>
  <si>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</si>
  <si>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</si>
  <si>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</si>
  <si>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</si>
  <si>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</si>
  <si>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</si>
  <si>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</si>
  <si>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</si>
  <si>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</si>
  <si>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</si>
  <si>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</si>
  <si>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</si>
  <si>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</si>
  <si>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</si>
  <si>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</si>
  <si>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</si>
  <si>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</si>
  <si>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</si>
  <si>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</si>
  <si>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</si>
  <si>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</si>
  <si>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</si>
  <si>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</si>
  <si>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</si>
  <si>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</si>
  <si>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</si>
  <si>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</si>
  <si>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</si>
  <si>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</si>
  <si>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</si>
  <si>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</si>
  <si>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</si>
  <si>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</si>
  <si>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</si>
  <si>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</si>
  <si>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</si>
  <si>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</si>
  <si>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</si>
  <si>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</si>
  <si>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</si>
  <si>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</si>
  <si>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</si>
  <si>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</si>
  <si>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</si>
  <si>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</si>
  <si>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</si>
  <si>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</si>
  <si>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</si>
  <si>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</si>
  <si>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</si>
  <si>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</si>
  <si>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</si>
  <si>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</si>
  <si>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</si>
  <si>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</si>
  <si>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</si>
  <si>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</si>
  <si>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</si>
  <si>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</si>
  <si>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</si>
  <si>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</si>
  <si>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</si>
  <si>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</si>
  <si>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</si>
  <si>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</si>
  <si>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</si>
  <si>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</si>
  <si>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</si>
  <si>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</si>
  <si>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</si>
  <si>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</si>
  <si>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</si>
  <si>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</si>
  <si>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</si>
  <si>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</si>
  <si>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</si>
  <si>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</si>
  <si>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</si>
  <si>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</si>
  <si>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</si>
  <si>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</si>
  <si>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</si>
  <si>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</si>
  <si>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</si>
  <si>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</si>
  <si>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</si>
  <si>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</si>
  <si>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</si>
  <si>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</si>
  <si>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</si>
  <si>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</si>
  <si>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</si>
  <si>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</si>
  <si>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</si>
  <si>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</si>
  <si>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</si>
  <si>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</si>
  <si>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</si>
  <si>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</si>
  <si>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</si>
  <si>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</si>
  <si>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</si>
  <si>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</si>
  <si>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</si>
  <si>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</si>
  <si>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</si>
  <si>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</si>
  <si>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</si>
  <si>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</si>
  <si>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</si>
  <si>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</si>
  <si>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</si>
  <si>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</si>
  <si>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</si>
  <si>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</si>
  <si>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</si>
  <si>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</si>
  <si>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</si>
  <si>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</si>
  <si>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</si>
  <si>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</si>
  <si>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</si>
  <si>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</si>
  <si>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</si>
  <si>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</si>
  <si>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</si>
  <si>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</si>
  <si>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</si>
  <si>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</si>
  <si>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</si>
  <si>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</si>
  <si>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</si>
  <si>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</si>
  <si>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</si>
  <si>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</si>
  <si>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</si>
  <si>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</si>
  <si>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</si>
  <si>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</si>
  <si>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</si>
  <si>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</si>
  <si>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</si>
  <si>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</si>
  <si>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</si>
  <si>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</si>
  <si>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</si>
  <si>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</si>
  <si>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</si>
  <si>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</si>
  <si>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</si>
  <si>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</si>
  <si>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</si>
  <si>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</si>
  <si>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</si>
  <si>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</si>
  <si>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</si>
  <si>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</si>
  <si>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</si>
  <si>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</si>
  <si>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</si>
  <si>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</si>
  <si>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</si>
  <si>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</si>
  <si>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</si>
  <si>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</si>
  <si>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</si>
  <si>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</si>
  <si>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</si>
  <si>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</si>
  <si>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</si>
  <si>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</si>
  <si>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</si>
  <si>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</si>
  <si>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</si>
  <si>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</si>
  <si>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</si>
  <si>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</si>
  <si>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</si>
  <si>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</si>
  <si>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</si>
  <si>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</si>
  <si>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</si>
  <si>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</si>
  <si>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</si>
  <si>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</si>
  <si>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</si>
  <si>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</si>
  <si>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</si>
  <si>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</si>
  <si>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</si>
  <si>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</si>
  <si>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</si>
  <si>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</si>
  <si>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</si>
  <si>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</si>
  <si>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</si>
  <si>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</si>
  <si>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</si>
  <si>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</si>
  <si>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</si>
  <si>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</si>
  <si>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</si>
  <si>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</si>
  <si>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</si>
  <si>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</si>
  <si>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</si>
  <si>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</si>
  <si>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</si>
  <si>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</si>
  <si>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</si>
  <si>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</si>
  <si>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</si>
  <si>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</si>
  <si>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</si>
  <si>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</si>
  <si>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</si>
  <si>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</si>
  <si>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</si>
  <si>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</si>
  <si>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</si>
  <si>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</si>
  <si>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</si>
  <si>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</si>
  <si>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</si>
  <si>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</si>
  <si>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</si>
  <si>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</si>
  <si>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</si>
  <si>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</si>
  <si>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</si>
  <si>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</si>
  <si>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</si>
  <si>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</si>
  <si>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</si>
  <si>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</si>
  <si>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</si>
  <si>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</si>
  <si>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</si>
  <si>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</si>
  <si>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</si>
  <si>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</si>
  <si>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</si>
  <si>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</si>
  <si>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</si>
  <si>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</si>
  <si>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</si>
  <si>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</si>
  <si>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</si>
  <si>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</si>
  <si>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</si>
  <si>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</si>
  <si>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</si>
  <si>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</si>
  <si>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</si>
  <si>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</si>
  <si>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</si>
  <si>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</si>
  <si>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</si>
  <si>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</si>
  <si>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</si>
  <si>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</si>
  <si>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</si>
  <si>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</si>
  <si>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</si>
  <si>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</si>
  <si>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</si>
  <si>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</si>
  <si>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</si>
  <si>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</si>
  <si>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</si>
  <si>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</si>
  <si>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</si>
  <si>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</si>
  <si>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</si>
  <si>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</si>
  <si>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</si>
  <si>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</si>
  <si>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</si>
  <si>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</si>
  <si>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</si>
  <si>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</si>
  <si>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</si>
  <si>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</si>
  <si>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</si>
  <si>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</si>
  <si>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</si>
  <si>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</si>
  <si>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</si>
  <si>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</si>
  <si>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</si>
  <si>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</si>
  <si>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</si>
  <si>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</si>
  <si>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</si>
  <si>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</si>
  <si>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</si>
  <si>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</si>
  <si>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</si>
  <si>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</si>
  <si>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</si>
  <si>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</si>
  <si>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</si>
  <si>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</si>
  <si>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</si>
  <si>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</si>
  <si>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</si>
  <si>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</si>
  <si>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</si>
  <si>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</si>
  <si>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</si>
  <si>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</si>
  <si>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</si>
  <si>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</si>
  <si>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</si>
  <si>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</si>
  <si>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</si>
  <si>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</si>
  <si>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</si>
  <si>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</si>
  <si>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</si>
  <si>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</si>
  <si>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</si>
  <si>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</si>
  <si>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</si>
  <si>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</si>
  <si>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</si>
  <si>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</si>
  <si>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</si>
  <si>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</si>
  <si>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</si>
  <si>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</si>
  <si>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</si>
  <si>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</si>
  <si>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</si>
  <si>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</si>
  <si>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</si>
  <si>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</si>
  <si>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</si>
  <si>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</si>
  <si>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</si>
  <si>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</si>
  <si>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</si>
  <si>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</si>
  <si>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</si>
  <si>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</si>
  <si>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</si>
  <si>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</si>
  <si>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</si>
  <si>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</si>
  <si>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</si>
  <si>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</si>
  <si>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</si>
  <si>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</si>
  <si>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</si>
  <si>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</si>
  <si>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</si>
  <si>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</si>
  <si>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</si>
  <si>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</si>
  <si>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</si>
  <si>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</si>
  <si>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</si>
  <si>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</si>
  <si>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</si>
  <si>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</si>
  <si>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</si>
  <si>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</si>
  <si>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</si>
  <si>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</si>
  <si>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</si>
  <si>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</si>
  <si>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</si>
  <si>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</si>
  <si>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</si>
  <si>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</si>
  <si>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</si>
  <si>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</si>
  <si>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</si>
  <si>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</si>
  <si>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</si>
  <si>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</si>
  <si>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</si>
  <si>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</si>
  <si>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</si>
  <si>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</si>
  <si>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</si>
  <si>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</si>
  <si>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</si>
  <si>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</si>
  <si>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</si>
  <si>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</si>
  <si>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</si>
  <si>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</si>
  <si>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</si>
  <si>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</si>
  <si>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</si>
  <si>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</si>
  <si>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</si>
  <si>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</si>
  <si>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</si>
  <si>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</si>
  <si>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</si>
  <si>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</si>
  <si>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</si>
  <si>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</si>
  <si>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</si>
  <si>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</si>
  <si>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</si>
  <si>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</si>
  <si>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</si>
  <si>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</si>
  <si>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</si>
  <si>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</si>
  <si>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</si>
  <si>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</si>
  <si>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</si>
  <si>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</si>
  <si>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</si>
  <si>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</si>
  <si>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</si>
  <si>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</si>
  <si>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</si>
  <si>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</si>
  <si>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</si>
  <si>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</si>
  <si>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</si>
  <si>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</si>
  <si>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</si>
  <si>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</si>
  <si>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</si>
  <si>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</si>
  <si>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</si>
  <si>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</si>
  <si>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</si>
  <si>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</si>
  <si>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</si>
  <si>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</si>
  <si>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</si>
  <si>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</si>
  <si>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</si>
  <si>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</si>
  <si>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</si>
  <si>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</si>
  <si>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</si>
  <si>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</si>
  <si>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</si>
  <si>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</si>
  <si>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</si>
  <si>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</si>
  <si>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</si>
  <si>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</si>
  <si>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</si>
  <si>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</si>
  <si>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</si>
  <si>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</si>
  <si>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</si>
  <si>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</si>
  <si>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</si>
  <si>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</si>
  <si>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</si>
  <si>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</si>
  <si>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</si>
  <si>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</si>
  <si>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</si>
  <si>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</si>
  <si>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</si>
  <si>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</si>
  <si>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</si>
  <si>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</si>
  <si>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</si>
  <si>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</si>
  <si>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</si>
  <si>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</si>
  <si>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</si>
  <si>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</si>
  <si>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</si>
  <si>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</si>
  <si>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</si>
  <si>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</si>
  <si>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</si>
  <si>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</si>
  <si>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</si>
  <si>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</si>
  <si>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</si>
  <si>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</si>
  <si>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</si>
  <si>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</si>
  <si>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</si>
  <si>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</si>
  <si>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</si>
  <si>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</si>
  <si>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</si>
  <si>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</si>
  <si>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</si>
  <si>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</si>
  <si>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</si>
  <si>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</si>
  <si>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</si>
  <si>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</si>
  <si>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</si>
  <si>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</si>
  <si>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</si>
  <si>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</si>
  <si>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</si>
  <si>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</si>
  <si>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</si>
  <si>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</si>
  <si>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</si>
  <si>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</si>
  <si>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</si>
  <si>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</si>
  <si>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</si>
  <si>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</si>
  <si>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</si>
  <si>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</si>
  <si>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</si>
  <si>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</si>
  <si>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</si>
  <si>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</si>
  <si>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</si>
  <si>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</si>
  <si>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</si>
  <si>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</si>
  <si>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</si>
  <si>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</si>
  <si>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</si>
  <si>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</si>
  <si>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</si>
  <si>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</si>
  <si>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</si>
  <si>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</si>
  <si>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</si>
  <si>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</si>
  <si>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</si>
  <si>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</si>
  <si>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</si>
  <si>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</si>
  <si>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</si>
  <si>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</si>
  <si>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</si>
  <si>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</si>
  <si>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</si>
  <si>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</si>
  <si>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</si>
  <si>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</si>
  <si>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</si>
  <si>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</si>
  <si>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</si>
  <si>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</si>
  <si>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</si>
  <si>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</si>
  <si>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</si>
  <si>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</si>
  <si>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</si>
  <si>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</si>
  <si>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</si>
  <si>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</si>
  <si>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</si>
  <si>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</si>
  <si>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</si>
  <si>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</si>
  <si>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</si>
  <si>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</si>
  <si>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</si>
  <si>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</si>
  <si>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</si>
  <si>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</si>
  <si>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</si>
  <si>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</si>
  <si>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</si>
  <si>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</si>
  <si>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</si>
  <si>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</si>
  <si>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</si>
  <si>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</si>
  <si>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</si>
  <si>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</si>
  <si>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</si>
  <si>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</si>
  <si>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</si>
  <si>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</si>
  <si>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</si>
  <si>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</si>
  <si>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</si>
  <si>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</si>
  <si>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</si>
  <si>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</si>
  <si>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</si>
  <si>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</si>
  <si>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</si>
  <si>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</si>
  <si>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</si>
  <si>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</si>
  <si>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</si>
  <si>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</si>
  <si>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</si>
  <si>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</si>
  <si>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</si>
  <si>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</si>
  <si>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</si>
  <si>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</si>
  <si>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</si>
  <si>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</si>
  <si>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</si>
  <si>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</si>
  <si>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</si>
  <si>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</si>
  <si>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</si>
  <si>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</si>
  <si>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</si>
  <si>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</si>
  <si>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</si>
  <si>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</si>
  <si>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</si>
  <si>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</si>
  <si>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</si>
  <si>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</si>
  <si>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</si>
  <si>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</si>
  <si>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</si>
  <si>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</si>
  <si>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</si>
  <si>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</si>
  <si>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</si>
  <si>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</si>
  <si>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</si>
  <si>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</si>
  <si>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</si>
  <si>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</si>
  <si>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</si>
  <si>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</si>
  <si>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</si>
  <si>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</si>
  <si>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</si>
  <si>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</si>
  <si>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</si>
  <si>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</si>
  <si>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</si>
  <si>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</si>
  <si>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</si>
  <si>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</si>
  <si>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</si>
  <si>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</si>
  <si>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</si>
  <si>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</si>
  <si>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</si>
  <si>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</si>
  <si>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</si>
  <si>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</si>
  <si>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</si>
  <si>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</si>
  <si>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</si>
  <si>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</si>
  <si>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</si>
  <si>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</si>
  <si>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</si>
  <si>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</si>
  <si>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</si>
  <si>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</si>
  <si>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</si>
  <si>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</si>
  <si>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</si>
  <si>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</si>
  <si>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</si>
  <si>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</si>
  <si>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</si>
  <si>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</si>
  <si>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</si>
  <si>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</si>
  <si>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</si>
  <si>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</si>
  <si>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</si>
  <si>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</si>
  <si>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</si>
  <si>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</si>
  <si>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</si>
  <si>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</si>
  <si>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</si>
  <si>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</si>
  <si>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</si>
  <si>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</si>
  <si>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</si>
  <si>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</si>
  <si>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</si>
  <si>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</si>
  <si>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</si>
  <si>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</si>
  <si>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</si>
  <si>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</si>
  <si>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</si>
  <si>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</si>
  <si>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</si>
  <si>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</si>
  <si>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</si>
  <si>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</si>
  <si>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</si>
  <si>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</si>
  <si>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</si>
  <si>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</si>
  <si>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</si>
  <si>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</si>
  <si>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</si>
  <si>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</si>
  <si>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</si>
  <si>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</si>
  <si>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</si>
  <si>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</si>
  <si>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</si>
  <si>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</si>
  <si>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</si>
  <si>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</si>
  <si>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</si>
  <si>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</si>
  <si>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</si>
  <si>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</si>
  <si>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</si>
  <si>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</si>
  <si>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</si>
  <si>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</si>
  <si>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</si>
  <si>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</si>
  <si>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</si>
  <si>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</si>
  <si>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</si>
  <si>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</si>
  <si>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</si>
  <si>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</si>
  <si>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</si>
  <si>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</si>
  <si>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</si>
  <si>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</si>
  <si>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</si>
  <si>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</si>
  <si>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</si>
  <si>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</si>
  <si>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</si>
  <si>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</si>
  <si>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</si>
  <si>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</si>
  <si>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</si>
  <si>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</si>
  <si>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</si>
  <si>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</si>
  <si>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</si>
  <si>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</si>
  <si>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</si>
  <si>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</si>
  <si>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</si>
  <si>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</si>
  <si>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</si>
  <si>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</si>
  <si>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</si>
  <si>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</si>
  <si>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</si>
  <si>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</si>
  <si>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</si>
  <si>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</si>
  <si>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</si>
  <si>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</si>
  <si>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</si>
  <si>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</si>
  <si>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</si>
  <si>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</si>
  <si>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</si>
  <si>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</si>
  <si>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</si>
  <si>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</si>
  <si>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</si>
  <si>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</si>
  <si>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</si>
  <si>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</si>
  <si>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</si>
  <si>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</si>
  <si>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</si>
  <si>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</si>
  <si>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</si>
  <si>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</si>
  <si>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</si>
  <si>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</si>
  <si>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</si>
  <si>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</si>
  <si>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</si>
  <si>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</si>
  <si>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</si>
  <si>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</si>
  <si>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</si>
  <si>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</si>
  <si>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</si>
  <si>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</si>
  <si>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</si>
  <si>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</si>
  <si>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</si>
  <si>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</si>
  <si>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</si>
  <si>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</si>
  <si>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</si>
  <si>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</si>
  <si>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</si>
  <si>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</si>
  <si>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</si>
  <si>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</si>
  <si>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</si>
  <si>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</si>
  <si>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</si>
  <si>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</si>
  <si>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</si>
  <si>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</si>
  <si>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</si>
  <si>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</si>
  <si>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</si>
  <si>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</si>
  <si>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</si>
  <si>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</si>
  <si>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</si>
  <si>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</si>
  <si>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</si>
  <si>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</si>
  <si>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</si>
  <si>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</si>
  <si>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</si>
  <si>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</si>
  <si>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</si>
  <si>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</si>
  <si>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</si>
  <si>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</si>
  <si>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</si>
  <si>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</si>
  <si>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</si>
  <si>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</si>
  <si>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</si>
  <si>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</si>
  <si>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</si>
  <si>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</si>
  <si>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</si>
  <si>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</si>
  <si>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</si>
  <si>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</si>
  <si>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</si>
  <si>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</si>
  <si>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</si>
  <si>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</si>
  <si>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</si>
  <si>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</si>
  <si>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</si>
  <si>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</si>
  <si>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</si>
  <si>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</si>
  <si>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</si>
  <si>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</si>
  <si>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</si>
  <si>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</si>
  <si>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</si>
  <si>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</si>
  <si>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</si>
  <si>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</si>
  <si>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</si>
  <si>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</si>
  <si>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</si>
  <si>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</si>
  <si>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</si>
  <si>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</si>
  <si>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</si>
  <si>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</si>
  <si>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</si>
  <si>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</si>
  <si>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</si>
  <si>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</si>
  <si>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</si>
  <si>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</si>
  <si>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</si>
  <si>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</si>
  <si>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</si>
  <si>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</si>
  <si>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</si>
  <si>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</si>
  <si>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</si>
  <si>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</si>
  <si>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</si>
  <si>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</si>
  <si>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</si>
  <si>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</si>
  <si>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</si>
  <si>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</si>
  <si>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</si>
  <si>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</si>
  <si>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</si>
  <si>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</si>
  <si>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</si>
  <si>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</si>
  <si>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</si>
  <si>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</si>
  <si>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</si>
  <si>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</si>
  <si>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</si>
  <si>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</si>
  <si>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</si>
  <si>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</si>
  <si>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</si>
  <si>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</si>
  <si>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</si>
  <si>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</si>
  <si>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</si>
  <si>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</si>
  <si>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</si>
  <si>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</si>
  <si>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</si>
  <si>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</si>
  <si>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</si>
  <si>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</si>
  <si>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</si>
  <si>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</si>
  <si>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</si>
  <si>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</si>
  <si>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</si>
  <si>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</si>
  <si>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</si>
  <si>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</si>
  <si>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</si>
  <si>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</si>
  <si>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</si>
  <si>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</si>
  <si>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</si>
  <si>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</si>
  <si>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</si>
  <si>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</si>
  <si>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</si>
  <si>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</si>
  <si>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</si>
  <si>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</si>
  <si>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</si>
  <si>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</si>
  <si>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</si>
  <si>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</si>
  <si>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</si>
  <si>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</si>
  <si>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</si>
  <si>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</si>
  <si>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</si>
  <si>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</si>
  <si>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</si>
  <si>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</si>
  <si>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</si>
  <si>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</si>
  <si>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</si>
  <si>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</si>
  <si>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</si>
  <si>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</si>
  <si>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</si>
  <si>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</si>
  <si>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</si>
  <si>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</si>
  <si>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</si>
  <si>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</si>
  <si>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</si>
  <si>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</si>
  <si>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</si>
  <si>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</si>
  <si>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</si>
  <si>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</si>
  <si>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</si>
  <si>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</si>
  <si>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</si>
  <si>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</si>
  <si>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</si>
  <si>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</si>
  <si>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</si>
  <si>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</si>
  <si>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</si>
  <si>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</si>
  <si>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</si>
  <si>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</si>
  <si>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</si>
  <si>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</si>
  <si>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</si>
  <si>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</si>
  <si>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</si>
  <si>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</si>
  <si>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</si>
  <si>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</si>
  <si>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</si>
  <si>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</si>
  <si>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</si>
  <si>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</si>
  <si>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</si>
  <si>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</si>
  <si>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</si>
  <si>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</si>
  <si>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</si>
  <si>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</si>
  <si>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</si>
  <si>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</si>
  <si>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</si>
  <si>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</si>
  <si>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</si>
  <si>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</si>
  <si>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</si>
  <si>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</si>
  <si>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</si>
  <si>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</si>
  <si>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</si>
  <si>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</si>
  <si>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</si>
  <si>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</si>
  <si>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</si>
  <si>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</si>
  <si>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</si>
  <si>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</si>
  <si>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</si>
  <si>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</si>
  <si>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</si>
  <si>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</si>
  <si>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</si>
  <si>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</si>
  <si>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</si>
  <si>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</si>
  <si>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</si>
  <si>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</si>
  <si>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</si>
  <si>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</si>
  <si>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</si>
  <si>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</si>
  <si>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</si>
  <si>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</si>
  <si>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</si>
  <si>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</si>
  <si>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</si>
  <si>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</si>
  <si>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</si>
  <si>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</si>
  <si>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</si>
  <si>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</si>
  <si>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</si>
  <si>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</si>
  <si>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</si>
  <si>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</si>
  <si>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</si>
  <si>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</si>
  <si>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</si>
  <si>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</si>
  <si>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</si>
  <si>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</si>
  <si>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</si>
  <si>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</si>
  <si>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</si>
  <si>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</si>
  <si>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</si>
  <si>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</si>
  <si>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</si>
  <si>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</si>
  <si>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</si>
  <si>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</si>
  <si>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</si>
  <si>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</si>
  <si>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</si>
  <si>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</si>
  <si>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</si>
  <si>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</si>
  <si>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</si>
  <si>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</si>
  <si>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</si>
  <si>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</si>
  <si>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</si>
  <si>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</si>
  <si>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</si>
  <si>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</si>
  <si>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</si>
  <si>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</si>
  <si>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</si>
  <si>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</si>
  <si>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</si>
  <si>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</si>
  <si>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</si>
  <si>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</si>
  <si>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</si>
  <si>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</si>
  <si>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</si>
  <si>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</si>
  <si>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</si>
  <si>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</si>
  <si>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</si>
  <si>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</si>
  <si>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</si>
  <si>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</si>
  <si>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</si>
  <si>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</si>
  <si>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</si>
  <si>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</si>
  <si>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</si>
  <si>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</si>
  <si>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</si>
  <si>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</si>
  <si>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</si>
  <si>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</si>
  <si>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</si>
  <si>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</si>
  <si>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</si>
  <si>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</si>
  <si>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</si>
  <si>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</si>
  <si>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</si>
  <si>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</si>
  <si>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</si>
  <si>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</si>
  <si>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</si>
  <si>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</si>
  <si>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</si>
  <si>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</si>
  <si>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</si>
  <si>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</si>
  <si>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</si>
  <si>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</si>
  <si>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</si>
  <si>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</si>
  <si>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</si>
  <si>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</si>
  <si>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</si>
  <si>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</si>
  <si>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</si>
  <si>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</si>
  <si>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</si>
  <si>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</si>
  <si>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</si>
  <si>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</si>
  <si>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</si>
  <si>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</si>
  <si>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</si>
  <si>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</si>
  <si>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</si>
  <si>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</si>
  <si>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</si>
  <si>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</si>
  <si>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</si>
  <si>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</si>
  <si>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</si>
  <si>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</si>
  <si>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</si>
  <si>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</si>
  <si>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</si>
  <si>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</si>
  <si>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</si>
  <si>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</si>
  <si>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</si>
  <si>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</si>
  <si>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</si>
  <si>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</si>
  <si>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</si>
  <si>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</si>
  <si>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</si>
  <si>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</si>
  <si>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</si>
  <si>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</si>
  <si>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</si>
  <si>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</si>
  <si>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</si>
  <si>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</si>
  <si>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</si>
  <si>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</si>
  <si>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</si>
  <si>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</si>
  <si>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</si>
  <si>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</si>
  <si>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</si>
  <si>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</si>
  <si>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</si>
  <si>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</si>
  <si>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</si>
  <si>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</si>
  <si>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</si>
  <si>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</si>
  <si>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</si>
  <si>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</si>
  <si>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</si>
  <si>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</si>
  <si>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</si>
  <si>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</si>
  <si>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</si>
  <si>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</si>
  <si>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</si>
  <si>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</si>
  <si>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</si>
  <si>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</si>
  <si>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</si>
  <si>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</si>
  <si>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</si>
  <si>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</si>
  <si>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</si>
  <si>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</si>
  <si>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</si>
  <si>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</si>
  <si>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</si>
  <si>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</si>
  <si>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</si>
  <si>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</si>
  <si>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</si>
  <si>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</si>
  <si>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</si>
  <si>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</si>
  <si>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</si>
  <si>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</si>
  <si>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</si>
  <si>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</si>
  <si>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</si>
  <si>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</si>
  <si>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</si>
  <si>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</si>
  <si>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</si>
  <si>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</si>
  <si>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</si>
  <si>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</si>
  <si>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</si>
  <si>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</si>
  <si>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</si>
  <si>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</si>
  <si>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</si>
  <si>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</si>
  <si>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</si>
  <si>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</si>
  <si>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</si>
  <si>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</si>
  <si>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</si>
  <si>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</si>
  <si>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</si>
  <si>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</si>
  <si>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</si>
  <si>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</si>
  <si>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</si>
  <si>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</si>
  <si>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</si>
  <si>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</si>
  <si>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</si>
  <si>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</si>
  <si>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</si>
  <si>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</si>
  <si>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</si>
  <si>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</si>
  <si>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</si>
  <si>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</si>
  <si>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</si>
  <si>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</si>
  <si>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</si>
  <si>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</si>
  <si>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</si>
  <si>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</si>
  <si>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</si>
  <si>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</si>
  <si>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</si>
  <si>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</si>
  <si>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</si>
  <si>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</si>
  <si>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</si>
  <si>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</si>
  <si>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</si>
  <si>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</si>
  <si>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</si>
  <si>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</si>
  <si>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</si>
  <si>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</si>
  <si>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</si>
  <si>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</si>
  <si>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</si>
  <si>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</si>
  <si>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</si>
  <si>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</si>
  <si>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</si>
  <si>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</si>
  <si>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</si>
  <si>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</si>
  <si>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</si>
  <si>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</si>
  <si>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</si>
  <si>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</si>
  <si>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</si>
  <si>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</si>
  <si>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</si>
  <si>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</si>
  <si>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</si>
  <si>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</si>
  <si>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</si>
  <si>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</si>
  <si>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</si>
  <si>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</si>
  <si>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</si>
  <si>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</si>
  <si>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</si>
  <si>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</si>
  <si>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</si>
  <si>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</si>
  <si>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</si>
  <si>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</si>
  <si>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</si>
  <si>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</si>
  <si>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</si>
  <si>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</si>
  <si>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</si>
  <si>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</si>
  <si>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</si>
  <si>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</si>
  <si>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</si>
  <si>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</si>
  <si>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</si>
  <si>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</si>
  <si>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</si>
  <si>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</si>
  <si>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</si>
  <si>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</si>
  <si>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</si>
  <si>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</si>
  <si>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</si>
  <si>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</si>
  <si>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</si>
  <si>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</si>
  <si>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</si>
  <si>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</si>
  <si>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</si>
  <si>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</si>
  <si>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</si>
  <si>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</si>
  <si>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</si>
  <si>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</si>
  <si>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</si>
  <si>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</si>
  <si>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</si>
  <si>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</si>
  <si>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</si>
  <si>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</si>
  <si>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</si>
  <si>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</si>
  <si>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</si>
  <si>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</si>
  <si>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</si>
  <si>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</si>
  <si>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</si>
  <si>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</si>
  <si>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</si>
  <si>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</si>
  <si>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</si>
  <si>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</si>
  <si>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</si>
  <si>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</si>
  <si>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</si>
  <si>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</si>
  <si>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</si>
  <si>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</si>
  <si>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</si>
  <si>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</si>
  <si>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</si>
  <si>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</si>
  <si>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</si>
  <si>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</si>
  <si>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</si>
  <si>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</si>
  <si>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</si>
  <si>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</si>
  <si>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</si>
  <si>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</si>
  <si>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</si>
  <si>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</si>
  <si>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</si>
  <si>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</si>
  <si>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</si>
  <si>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</si>
  <si>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</si>
  <si>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</si>
  <si>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</si>
  <si>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</si>
  <si>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</si>
  <si>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</si>
  <si>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</si>
  <si>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</si>
  <si>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</si>
  <si>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</si>
  <si>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</si>
  <si>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</si>
  <si>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</si>
  <si>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</si>
  <si>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</si>
  <si>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</si>
  <si>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</si>
  <si>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</si>
  <si>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</si>
  <si>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</si>
  <si>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</si>
  <si>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</si>
  <si>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</si>
  <si>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</si>
  <si>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</si>
  <si>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</si>
  <si>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</si>
  <si>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</si>
  <si>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</si>
  <si>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</si>
  <si>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</si>
  <si>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</si>
  <si>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</si>
  <si>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</si>
  <si>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</si>
  <si>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</si>
  <si>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</si>
  <si>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</si>
  <si>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</si>
  <si>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</si>
  <si>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</si>
  <si>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</si>
  <si>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</si>
  <si>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</si>
  <si>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</si>
  <si>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</si>
  <si>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</si>
  <si>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</si>
  <si>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</si>
  <si>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</si>
  <si>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</si>
  <si>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</si>
  <si>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</si>
  <si>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</si>
  <si>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</si>
  <si>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</si>
  <si>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</si>
  <si>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</si>
  <si>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</si>
  <si>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</si>
  <si>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</si>
  <si>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</si>
  <si>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</si>
  <si>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</si>
  <si>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</si>
  <si>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</si>
  <si>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</si>
  <si>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</si>
  <si>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</si>
  <si>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</si>
  <si>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</si>
  <si>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</si>
  <si>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</si>
  <si>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</si>
  <si>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</si>
  <si>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</si>
  <si>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</si>
  <si>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</si>
  <si>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</si>
  <si>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</si>
  <si>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</si>
  <si>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</si>
  <si>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</si>
  <si>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</si>
  <si>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</si>
  <si>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</si>
  <si>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</si>
  <si>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</si>
  <si>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</si>
  <si>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</si>
  <si>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</si>
  <si>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</si>
  <si>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</si>
  <si>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</si>
  <si>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</si>
  <si>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</si>
  <si>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</si>
  <si>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</si>
  <si>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</si>
  <si>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</si>
  <si>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</si>
  <si>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</si>
  <si>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</si>
  <si>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</si>
  <si>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</si>
  <si>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</si>
  <si>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</si>
  <si>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</si>
  <si>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</si>
  <si>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</si>
  <si>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</si>
  <si>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</si>
  <si>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</si>
  <si>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</si>
  <si>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</si>
  <si>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</si>
  <si>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</si>
  <si>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</si>
  <si>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</si>
  <si>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</si>
  <si>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</si>
  <si>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</si>
  <si>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</si>
  <si>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</si>
  <si>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</si>
  <si>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</si>
  <si>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</si>
  <si>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</si>
  <si>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</si>
  <si>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</si>
  <si>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</si>
  <si>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</si>
  <si>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</si>
  <si>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</si>
  <si>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</si>
  <si>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</si>
  <si>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</si>
  <si>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</si>
  <si>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</si>
  <si>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</si>
  <si>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</si>
  <si>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</si>
  <si>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</si>
  <si>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</si>
  <si>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</si>
  <si>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</si>
  <si>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</si>
  <si>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</si>
  <si>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</si>
  <si>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</si>
  <si>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</si>
  <si>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</si>
  <si>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</si>
  <si>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</si>
  <si>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</si>
  <si>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</si>
  <si>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</si>
  <si>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</si>
  <si>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</si>
  <si>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</si>
  <si>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</si>
  <si>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</si>
  <si>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</si>
  <si>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</si>
  <si>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</si>
  <si>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</si>
  <si>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</si>
  <si>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</si>
  <si>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</si>
  <si>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</si>
  <si>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</si>
  <si>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</si>
  <si>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</si>
  <si>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</si>
  <si>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</si>
  <si>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</si>
  <si>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</si>
  <si>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</si>
  <si>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</si>
  <si>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</si>
  <si>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</si>
  <si>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</si>
  <si>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</si>
  <si>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</si>
  <si>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</si>
  <si>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</si>
  <si>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</si>
  <si>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</si>
  <si>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</si>
  <si>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</si>
  <si>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</si>
  <si>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</si>
  <si>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</si>
  <si>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</si>
  <si>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</si>
  <si>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</si>
  <si>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</si>
  <si>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</si>
  <si>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</si>
  <si>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</si>
  <si>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</si>
  <si>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</si>
  <si>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</si>
  <si>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</si>
  <si>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</si>
  <si>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</si>
  <si>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</si>
  <si>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</si>
  <si>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</si>
  <si>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</si>
  <si>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</si>
  <si>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</si>
  <si>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</si>
  <si>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</si>
  <si>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</si>
  <si>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</si>
  <si>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</si>
  <si>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</si>
  <si>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</si>
  <si>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</si>
  <si>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</si>
  <si>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</si>
  <si>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</si>
  <si>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</si>
  <si>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</si>
  <si>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</si>
  <si>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</si>
  <si>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</si>
  <si>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</si>
  <si>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</si>
  <si>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</si>
  <si>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</si>
  <si>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</si>
  <si>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</si>
  <si>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</si>
  <si>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</si>
  <si>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</si>
  <si>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</si>
  <si>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</si>
  <si>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</si>
  <si>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</si>
  <si>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</si>
  <si>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</si>
  <si>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</si>
  <si>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</si>
  <si>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</si>
  <si>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</si>
  <si>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</si>
  <si>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</si>
  <si>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</si>
  <si>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</si>
  <si>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</si>
  <si>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</si>
  <si>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</si>
  <si>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</si>
  <si>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</si>
  <si>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</si>
  <si>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</si>
  <si>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</si>
  <si>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</si>
  <si>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</si>
  <si>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</si>
  <si>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</si>
  <si>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</si>
  <si>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</si>
  <si>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</si>
  <si>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</si>
  <si>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</si>
  <si>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</si>
  <si>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</si>
  <si>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</si>
  <si>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</si>
  <si>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</si>
  <si>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</si>
  <si>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</si>
  <si>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</si>
  <si>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</si>
  <si>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</si>
  <si>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</si>
  <si>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</si>
  <si>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</si>
  <si>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</si>
  <si>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</si>
  <si>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</si>
  <si>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</si>
  <si>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</si>
  <si>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</si>
  <si>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</si>
  <si>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</si>
  <si>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</si>
  <si>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</si>
  <si>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</si>
  <si>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</si>
  <si>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</si>
  <si>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</si>
  <si>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</si>
  <si>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</si>
  <si>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</si>
  <si>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</si>
  <si>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</si>
  <si>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</si>
  <si>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</si>
  <si>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</si>
  <si>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</si>
  <si>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</si>
  <si>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</si>
  <si>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</si>
  <si>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</si>
  <si>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</si>
  <si>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</si>
  <si>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</si>
  <si>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</si>
  <si>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</si>
  <si>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</si>
  <si>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</si>
  <si>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</si>
  <si>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</si>
  <si>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</si>
  <si>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</si>
  <si>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</si>
  <si>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</si>
  <si>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</si>
  <si>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</si>
  <si>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</si>
  <si>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</si>
  <si>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</si>
  <si>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</si>
  <si>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</si>
  <si>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</si>
  <si>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</si>
  <si>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</si>
  <si>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</si>
  <si>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</si>
  <si>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</si>
  <si>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</si>
  <si>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</si>
  <si>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</si>
  <si>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</si>
  <si>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</si>
  <si>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</si>
  <si>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</si>
  <si>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</si>
  <si>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</si>
  <si>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</si>
  <si>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</si>
  <si>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</si>
  <si>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</si>
  <si>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</si>
  <si>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</si>
  <si>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</si>
  <si>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</si>
  <si>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</si>
  <si>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</si>
  <si>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</si>
  <si>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</si>
  <si>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</si>
  <si>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</si>
  <si>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</si>
  <si>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</si>
  <si>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</si>
  <si>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</si>
  <si>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</si>
  <si>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</si>
  <si>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</si>
  <si>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</si>
  <si>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</si>
  <si>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</si>
  <si>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</si>
  <si>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</si>
  <si>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</si>
  <si>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</si>
  <si>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</si>
  <si>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</si>
  <si>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</si>
  <si>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</si>
  <si>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</si>
  <si>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</si>
  <si>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</si>
  <si>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</si>
  <si>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</si>
  <si>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</si>
  <si>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</si>
  <si>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</si>
  <si>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</si>
  <si>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</si>
  <si>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</si>
  <si>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</si>
  <si>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</si>
  <si>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</si>
  <si>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</si>
  <si>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</si>
  <si>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</si>
  <si>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</si>
  <si>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</si>
  <si>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</si>
  <si>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</si>
  <si>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</si>
  <si>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</si>
  <si>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</si>
  <si>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</si>
  <si>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</si>
  <si>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</si>
  <si>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</si>
  <si>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</si>
  <si>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</si>
  <si>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</si>
  <si>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</si>
  <si>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</si>
  <si>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</si>
  <si>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</si>
  <si>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</si>
  <si>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</si>
  <si>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</si>
  <si>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</si>
  <si>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</si>
  <si>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</si>
  <si>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</si>
  <si>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</si>
  <si>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</si>
  <si>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</si>
  <si>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</si>
  <si>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</si>
  <si>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</si>
  <si>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</si>
  <si>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</si>
  <si>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</si>
  <si>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</si>
  <si>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</si>
  <si>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</si>
  <si>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</si>
  <si>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</si>
  <si>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</si>
  <si>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</si>
  <si>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</si>
  <si>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</si>
  <si>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</si>
  <si>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</si>
  <si>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</si>
  <si>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</si>
  <si>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</si>
  <si>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</si>
  <si>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</si>
  <si>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</si>
  <si>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</si>
  <si>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</si>
  <si>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</si>
  <si>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</si>
  <si>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</si>
  <si>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</si>
  <si>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</si>
  <si>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</si>
  <si>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</si>
  <si>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</si>
  <si>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</si>
  <si>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</si>
  <si>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</si>
  <si>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</si>
  <si>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</si>
  <si>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</si>
  <si>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</si>
  <si>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</si>
  <si>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</si>
  <si>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</si>
  <si>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</si>
  <si>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</si>
  <si>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</si>
  <si>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</si>
  <si>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</si>
  <si>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</si>
  <si>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</si>
  <si>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</si>
  <si>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</si>
  <si>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</si>
  <si>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</si>
  <si>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</si>
  <si>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</si>
  <si>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</si>
  <si>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</si>
  <si>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</si>
  <si>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</si>
  <si>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</si>
  <si>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</si>
  <si>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</si>
  <si>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</si>
  <si>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</si>
  <si>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</si>
  <si>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</si>
  <si>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</si>
  <si>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</si>
  <si>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</si>
  <si>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</si>
  <si>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</si>
  <si>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</si>
  <si>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</si>
  <si>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</si>
  <si>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</si>
  <si>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</si>
  <si>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</si>
  <si>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</si>
  <si>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</si>
  <si>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</si>
  <si>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</si>
  <si>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</si>
  <si>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</si>
  <si>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</si>
  <si>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</si>
  <si>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</si>
  <si>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</si>
  <si>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</si>
  <si>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</si>
  <si>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</si>
  <si>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</si>
  <si>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</si>
  <si>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</si>
  <si>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</si>
  <si>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</si>
  <si>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</si>
  <si>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</si>
  <si>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</si>
  <si>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</si>
  <si>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</si>
  <si>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</si>
  <si>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</si>
  <si>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</si>
  <si>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</si>
  <si>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</si>
  <si>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</si>
  <si>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</si>
  <si>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</si>
  <si>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</si>
  <si>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</si>
  <si>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</si>
  <si>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</si>
  <si>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</si>
  <si>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</si>
  <si>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</si>
  <si>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</si>
  <si>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</si>
  <si>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</si>
  <si>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</si>
  <si>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</si>
  <si>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</si>
  <si>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</si>
  <si>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</si>
  <si>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</si>
  <si>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</si>
  <si>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</si>
  <si>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</si>
  <si>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</si>
  <si>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</si>
  <si>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</si>
  <si>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</si>
  <si>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</si>
  <si>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</si>
  <si>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</si>
  <si>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</si>
  <si>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</si>
  <si>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</si>
  <si>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</si>
  <si>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</si>
  <si>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</si>
  <si>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</si>
  <si>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</si>
  <si>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</si>
  <si>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</si>
  <si>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</si>
  <si>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</si>
  <si>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</si>
  <si>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</si>
  <si>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</si>
  <si>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</si>
  <si>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</si>
  <si>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</si>
  <si>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</si>
  <si>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</si>
  <si>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</si>
  <si>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</si>
  <si>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</si>
  <si>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</si>
  <si>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</si>
  <si>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</si>
  <si>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</si>
  <si>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</si>
  <si>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</si>
  <si>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</si>
  <si>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</si>
  <si>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</si>
  <si>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</si>
  <si>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</si>
  <si>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</si>
  <si>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</si>
  <si>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</si>
  <si>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</si>
  <si>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</si>
  <si>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</si>
  <si>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</si>
  <si>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</si>
  <si>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</si>
  <si>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</si>
  <si>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</si>
  <si>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</si>
  <si>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</si>
  <si>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</si>
  <si>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</si>
  <si>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</si>
  <si>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</si>
  <si>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</si>
  <si>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</si>
  <si>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</si>
  <si>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</si>
  <si>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</si>
  <si>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</si>
  <si>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</si>
  <si>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</si>
  <si>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</si>
  <si>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</si>
  <si>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</si>
  <si>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</si>
  <si>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</si>
  <si>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</si>
  <si>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</si>
  <si>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</si>
  <si>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</si>
  <si>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</si>
  <si>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</si>
  <si>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</si>
  <si>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</si>
  <si>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</si>
  <si>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</si>
  <si>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</si>
  <si>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</si>
  <si>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</si>
  <si>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</si>
  <si>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</si>
  <si>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</si>
  <si>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</si>
  <si>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</si>
  <si>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</si>
  <si>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</si>
  <si>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</si>
  <si>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</si>
  <si>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</si>
  <si>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</si>
  <si>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</si>
  <si>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</si>
  <si>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</si>
  <si>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</si>
  <si>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</si>
  <si>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</si>
  <si>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</si>
  <si>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</si>
  <si>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</si>
  <si>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</si>
  <si>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</si>
  <si>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</si>
  <si>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</si>
  <si>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</si>
  <si>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</si>
  <si>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</si>
  <si>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</si>
  <si>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</si>
  <si>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</si>
  <si>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</si>
  <si>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</si>
  <si>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</si>
  <si>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</si>
  <si>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</si>
  <si>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</si>
  <si>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</si>
  <si>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</si>
  <si>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</si>
  <si>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</si>
  <si>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</si>
  <si>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</si>
  <si>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</si>
  <si>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</si>
  <si>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</si>
  <si>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</si>
  <si>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</si>
  <si>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</si>
  <si>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</si>
  <si>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</si>
  <si>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</si>
  <si>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</si>
  <si>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</si>
  <si>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</si>
  <si>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</si>
  <si>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</si>
  <si>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</si>
  <si>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</si>
  <si>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</si>
  <si>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</si>
  <si>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</si>
  <si>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</si>
  <si>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</si>
  <si>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</si>
  <si>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</si>
  <si>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</si>
  <si>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</si>
  <si>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</si>
  <si>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</si>
  <si>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</si>
  <si>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</si>
  <si>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</si>
  <si>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</si>
  <si>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</si>
  <si>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</si>
  <si>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</si>
  <si>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</si>
  <si>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</si>
  <si>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</si>
  <si>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</si>
  <si>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</si>
  <si>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</si>
  <si>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</si>
  <si>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</si>
  <si>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</si>
  <si>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</si>
  <si>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</si>
  <si>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</si>
  <si>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</si>
  <si>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</si>
  <si>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</si>
  <si>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</si>
  <si>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</si>
  <si>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</si>
  <si>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</si>
  <si>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</si>
  <si>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</si>
  <si>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</si>
  <si>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</si>
  <si>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</si>
  <si>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</si>
  <si>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</si>
  <si>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</si>
  <si>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</si>
  <si>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</si>
  <si>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</si>
  <si>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</si>
  <si>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</si>
  <si>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</si>
  <si>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</si>
  <si>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</si>
  <si>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</si>
  <si>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</si>
  <si>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</si>
  <si>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</si>
  <si>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</si>
  <si>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</si>
  <si>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</si>
  <si>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</si>
  <si>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</si>
  <si>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</si>
  <si>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</si>
  <si>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</si>
  <si>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</si>
  <si>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</si>
  <si>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</si>
  <si>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</si>
  <si>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</si>
  <si>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</si>
  <si>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</si>
  <si>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</si>
  <si>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</si>
  <si>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</si>
  <si>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</si>
  <si>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</si>
  <si>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</si>
  <si>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</si>
  <si>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</si>
  <si>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</si>
  <si>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</si>
  <si>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</si>
  <si>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</si>
  <si>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</si>
  <si>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</si>
  <si>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</si>
  <si>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</si>
  <si>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</si>
  <si>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</si>
  <si>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</si>
  <si>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</si>
  <si>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</si>
  <si>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</si>
  <si>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</si>
  <si>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</si>
  <si>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</si>
  <si>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</si>
  <si>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</si>
  <si>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</si>
  <si>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</si>
  <si>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</si>
  <si>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</si>
  <si>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</si>
  <si>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</si>
  <si>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</si>
  <si>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</si>
  <si>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</si>
  <si>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</si>
  <si>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</si>
  <si>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</si>
  <si>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</si>
  <si>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</si>
  <si>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</si>
  <si>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</si>
  <si>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</si>
  <si>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</si>
  <si>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</si>
  <si>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</si>
  <si>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</si>
  <si>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</si>
  <si>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</si>
  <si>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</si>
  <si>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</si>
  <si>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</si>
  <si>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</si>
  <si>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</si>
  <si>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</si>
  <si>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</si>
  <si>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</si>
  <si>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</si>
  <si>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</si>
  <si>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</si>
  <si>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</si>
  <si>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</si>
  <si>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</si>
  <si>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</si>
  <si>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</si>
  <si>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</si>
  <si>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</si>
  <si>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</si>
  <si>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</si>
  <si>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</si>
  <si>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</si>
  <si>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</si>
  <si>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</si>
  <si>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</si>
  <si>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</si>
  <si>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</si>
  <si>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</si>
  <si>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</si>
  <si>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</si>
  <si>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</si>
  <si>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</si>
  <si>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</si>
  <si>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</si>
  <si>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</si>
  <si>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</si>
  <si>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</si>
  <si>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</si>
  <si>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</si>
  <si>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</si>
  <si>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</si>
  <si>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</si>
  <si>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</si>
  <si>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</si>
  <si>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</si>
  <si>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</si>
  <si>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</si>
  <si>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</si>
  <si>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</si>
  <si>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</si>
  <si>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</si>
  <si>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</si>
  <si>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</si>
  <si>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</si>
  <si>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</si>
  <si>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</si>
  <si>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</si>
  <si>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</si>
  <si>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</si>
  <si>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</si>
  <si>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</si>
  <si>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</si>
  <si>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</si>
  <si>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</si>
  <si>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</si>
  <si>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</si>
  <si>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</si>
  <si>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</si>
  <si>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</si>
  <si>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</si>
  <si>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</si>
  <si>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</si>
  <si>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</si>
  <si>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</si>
  <si>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</si>
  <si>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</si>
  <si>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</si>
  <si>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</si>
  <si>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</si>
  <si>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</si>
  <si>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</si>
  <si>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</si>
  <si>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</si>
  <si>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</si>
  <si>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</si>
  <si>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</si>
  <si>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</si>
  <si>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</si>
  <si>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</si>
  <si>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</si>
  <si>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</si>
  <si>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</si>
  <si>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</si>
  <si>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</si>
  <si>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</si>
  <si>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</si>
  <si>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</si>
  <si>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</si>
  <si>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</si>
  <si>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</si>
  <si>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</si>
  <si>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</si>
  <si>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</si>
  <si>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</si>
  <si>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</si>
  <si>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</si>
  <si>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</si>
  <si>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</si>
  <si>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</si>
  <si>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</si>
  <si>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</si>
  <si>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</si>
  <si>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</si>
  <si>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</si>
  <si>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</si>
  <si>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</si>
  <si>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</si>
  <si>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</si>
  <si>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</si>
  <si>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</si>
  <si>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</si>
  <si>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</si>
  <si>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</si>
  <si>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</si>
  <si>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</si>
  <si>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</si>
  <si>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</si>
  <si>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</si>
  <si>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</si>
  <si>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</si>
  <si>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</si>
  <si>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</si>
  <si>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</si>
  <si>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</si>
  <si>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</si>
  <si>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</si>
  <si>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</si>
  <si>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</si>
  <si>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</si>
  <si>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</si>
  <si>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</si>
  <si>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</si>
  <si>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</si>
  <si>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</si>
  <si>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</si>
  <si>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</si>
  <si>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</si>
  <si>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</si>
  <si>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</si>
  <si>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</si>
  <si>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</si>
  <si>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</si>
  <si>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</si>
  <si>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</si>
  <si>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</si>
  <si>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</si>
  <si>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</si>
  <si>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</si>
  <si>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</si>
  <si>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</si>
  <si>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</si>
  <si>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</si>
  <si>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</si>
  <si>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</si>
  <si>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</si>
  <si>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</si>
  <si>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</si>
  <si>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</si>
  <si>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</si>
  <si>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</si>
  <si>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</si>
  <si>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</si>
  <si>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</si>
  <si>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</si>
  <si>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</si>
  <si>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</si>
  <si>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</si>
  <si>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</si>
  <si>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</si>
  <si>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</si>
  <si>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</si>
  <si>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</si>
  <si>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</si>
  <si>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</si>
  <si>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</si>
  <si>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</si>
  <si>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</si>
  <si>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</si>
  <si>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</si>
  <si>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</si>
  <si>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</si>
  <si>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</si>
  <si>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</si>
  <si>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</si>
  <si>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</si>
  <si>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</si>
  <si>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</si>
  <si>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</si>
  <si>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</si>
  <si>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</si>
  <si>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</si>
  <si>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</si>
  <si>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</si>
  <si>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</si>
  <si>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</si>
  <si>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</si>
  <si>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</si>
  <si>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</si>
  <si>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</si>
  <si>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</si>
  <si>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</si>
  <si>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</si>
  <si>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</si>
  <si>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</si>
  <si>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</si>
  <si>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</si>
  <si>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</si>
  <si>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</si>
  <si>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</si>
  <si>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</si>
  <si>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</si>
  <si>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</si>
  <si>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</si>
  <si>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</si>
  <si>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</si>
  <si>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</si>
  <si>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</si>
  <si>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</si>
  <si>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</si>
  <si>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</si>
  <si>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</si>
  <si>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</si>
  <si>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</si>
  <si>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</si>
  <si>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</si>
  <si>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</si>
  <si>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</si>
  <si>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</si>
  <si>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</si>
  <si>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</si>
  <si>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</si>
  <si>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</si>
  <si>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</si>
  <si>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</si>
  <si>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</si>
  <si>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</si>
  <si>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</si>
  <si>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</si>
  <si>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</si>
  <si>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</si>
  <si>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</si>
  <si>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</si>
  <si>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</si>
  <si>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</si>
  <si>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</si>
  <si>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</si>
  <si>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</si>
  <si>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</si>
  <si>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</si>
  <si>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</si>
  <si>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</si>
  <si>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</si>
  <si>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</si>
  <si>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</si>
  <si>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</si>
  <si>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</si>
  <si>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</si>
  <si>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</si>
  <si>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</si>
  <si>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</si>
  <si>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</si>
  <si>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</si>
  <si>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</si>
  <si>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</si>
  <si>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</si>
  <si>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</si>
  <si>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</si>
  <si>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</si>
  <si>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</si>
  <si>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</si>
  <si>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</si>
  <si>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</si>
  <si>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</si>
  <si>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</si>
  <si>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</si>
  <si>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</si>
  <si>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</si>
  <si>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</si>
  <si>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</si>
  <si>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</si>
  <si>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</si>
  <si>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</si>
  <si>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</si>
  <si>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</si>
  <si>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</si>
  <si>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</si>
  <si>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</si>
  <si>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</si>
  <si>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</si>
  <si>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</si>
  <si>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</si>
  <si>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</si>
  <si>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</si>
  <si>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</si>
  <si>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</si>
  <si>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</si>
  <si>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</si>
  <si>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</si>
  <si>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</si>
  <si>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</si>
  <si>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</si>
  <si>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</si>
  <si>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</si>
  <si>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</si>
  <si>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</si>
  <si>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</si>
  <si>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</si>
  <si>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</si>
  <si>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</si>
  <si>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</si>
  <si>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</si>
  <si>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</si>
  <si>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</si>
  <si>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</si>
  <si>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</si>
  <si>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</si>
  <si>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</si>
  <si>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</si>
  <si>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</si>
  <si>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</si>
  <si>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</si>
  <si>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</si>
  <si>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</si>
  <si>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</si>
  <si>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</si>
  <si>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</si>
  <si>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</si>
  <si>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</si>
  <si>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</si>
  <si>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</si>
  <si>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</si>
  <si>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</si>
  <si>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</si>
  <si>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</si>
  <si>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</si>
  <si>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</si>
  <si>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</si>
  <si>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</si>
  <si>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</si>
  <si>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</si>
  <si>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</si>
  <si>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</si>
  <si>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</si>
  <si>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</si>
  <si>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</si>
  <si>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</si>
  <si>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</si>
  <si>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</si>
  <si>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</si>
  <si>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</si>
  <si>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</si>
  <si>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</si>
  <si>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</si>
  <si>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</si>
  <si>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</si>
  <si>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</si>
  <si>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</si>
  <si>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</si>
  <si>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</si>
  <si>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</si>
  <si>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</si>
  <si>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</si>
  <si>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</si>
  <si>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</si>
  <si>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</si>
  <si>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</si>
  <si>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</si>
  <si>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</si>
  <si>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</si>
  <si>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</si>
  <si>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</si>
  <si>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</si>
  <si>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</si>
  <si>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</si>
  <si>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</si>
  <si>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</si>
  <si>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</si>
  <si>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</si>
  <si>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</si>
  <si>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</si>
  <si>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</si>
  <si>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</si>
  <si>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</si>
  <si>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</si>
  <si>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</si>
  <si>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</si>
  <si>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</si>
  <si>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</si>
  <si>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</si>
  <si>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</si>
  <si>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</si>
  <si>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</si>
  <si>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</si>
  <si>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</si>
  <si>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</si>
  <si>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</si>
  <si>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</si>
  <si>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</si>
  <si>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</si>
  <si>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</si>
  <si>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</si>
  <si>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</si>
  <si>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</si>
  <si>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</si>
  <si>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</si>
  <si>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</si>
  <si>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</si>
  <si>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</si>
  <si>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</si>
  <si>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</si>
  <si>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</si>
  <si>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</si>
  <si>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</si>
  <si>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</si>
  <si>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</si>
  <si>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</si>
  <si>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</si>
  <si>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</si>
  <si>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</si>
  <si>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</si>
  <si>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</si>
  <si>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</si>
  <si>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</si>
  <si>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</si>
  <si>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</si>
  <si>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</si>
  <si>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</si>
  <si>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</si>
  <si>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</si>
  <si>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</si>
  <si>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</si>
  <si>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</si>
  <si>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</si>
  <si>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</si>
  <si>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</si>
  <si>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</si>
  <si>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</si>
  <si>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</si>
  <si>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</si>
  <si>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</si>
  <si>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</si>
  <si>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</si>
  <si>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</si>
  <si>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</si>
  <si>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</si>
  <si>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</si>
  <si>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</si>
  <si>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</si>
  <si>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</si>
  <si>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</si>
  <si>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</si>
  <si>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</si>
  <si>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</si>
  <si>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</si>
  <si>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</si>
  <si>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</si>
  <si>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</si>
  <si>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</si>
  <si>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</si>
  <si>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</si>
  <si>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</si>
  <si>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</si>
  <si>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</si>
  <si>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</si>
  <si>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</si>
  <si>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</si>
  <si>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</si>
  <si>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</si>
  <si>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</si>
  <si>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</si>
  <si>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</si>
  <si>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</si>
  <si>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</si>
  <si>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</si>
  <si>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</si>
  <si>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</si>
  <si>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</si>
  <si>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</si>
  <si>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</si>
  <si>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</si>
  <si>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</si>
  <si>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</si>
  <si>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</si>
  <si>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</si>
  <si>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</si>
  <si>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</si>
  <si>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</si>
  <si>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</si>
  <si>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</si>
  <si>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</si>
  <si>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</si>
  <si>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</si>
  <si>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</si>
  <si>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</si>
  <si>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</si>
  <si>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</si>
  <si>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</si>
  <si>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</si>
  <si>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</si>
  <si>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</si>
  <si>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</si>
  <si>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</si>
  <si>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</si>
  <si>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</si>
  <si>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</si>
  <si>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</si>
  <si>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</si>
  <si>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</si>
  <si>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</si>
  <si>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</si>
  <si>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</si>
  <si>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</si>
  <si>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</si>
  <si>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</si>
  <si>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</si>
  <si>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</si>
  <si>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</si>
  <si>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</si>
  <si>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</si>
  <si>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</si>
  <si>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</si>
  <si>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</si>
  <si>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</si>
  <si>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</si>
  <si>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</si>
  <si>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</si>
  <si>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</si>
  <si>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</si>
  <si>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</si>
  <si>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</si>
  <si>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</si>
  <si>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</si>
  <si>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</si>
  <si>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</si>
  <si>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</si>
  <si>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</si>
  <si>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</si>
  <si>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</si>
  <si>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</si>
  <si>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</si>
  <si>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</si>
  <si>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</si>
  <si>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</si>
  <si>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</si>
  <si>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</si>
  <si>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</si>
  <si>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</si>
  <si>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</si>
  <si>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</si>
  <si>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</si>
  <si>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</si>
  <si>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</si>
  <si>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</si>
  <si>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</si>
  <si>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</si>
  <si>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</si>
  <si>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</si>
  <si>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</si>
  <si>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</si>
  <si>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</si>
  <si>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</si>
  <si>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</si>
  <si>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</si>
  <si>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</si>
  <si>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</si>
  <si>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</si>
  <si>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</si>
  <si>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</si>
  <si>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</si>
  <si>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</si>
  <si>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</si>
  <si>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</si>
  <si>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</si>
  <si>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</si>
  <si>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</si>
  <si>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</si>
  <si>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</si>
  <si>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</si>
  <si>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</si>
  <si>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</si>
  <si>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</si>
  <si>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</si>
  <si>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</si>
  <si>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</si>
  <si>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</si>
  <si>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</si>
  <si>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</si>
  <si>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</si>
  <si>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</si>
  <si>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</si>
  <si>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</si>
  <si>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</si>
  <si>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</si>
  <si>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</si>
  <si>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</si>
  <si>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</si>
  <si>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</si>
  <si>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</si>
  <si>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</si>
  <si>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</si>
  <si>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</si>
  <si>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</si>
  <si>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</si>
  <si>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</si>
  <si>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</si>
  <si>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</si>
  <si>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</si>
  <si>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</si>
  <si>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</si>
  <si>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</si>
  <si>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</si>
  <si>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</si>
  <si>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</si>
  <si>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</si>
  <si>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</si>
  <si>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</si>
  <si>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</si>
  <si>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</si>
  <si>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</si>
  <si>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</si>
  <si>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</si>
  <si>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</si>
  <si>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</si>
  <si>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</si>
  <si>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</si>
  <si>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</si>
  <si>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</si>
  <si>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</si>
  <si>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</si>
  <si>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</si>
  <si>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</si>
  <si>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</si>
  <si>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</si>
  <si>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</si>
  <si>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</si>
  <si>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</si>
  <si>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</si>
  <si>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</si>
  <si>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</si>
  <si>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</si>
  <si>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</si>
  <si>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</si>
  <si>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</si>
  <si>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</si>
  <si>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</si>
  <si>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</si>
  <si>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</si>
  <si>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</si>
  <si>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</si>
  <si>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</si>
  <si>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</si>
  <si>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</si>
  <si>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</si>
  <si>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</si>
  <si>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</si>
  <si>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</si>
  <si>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</si>
  <si>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</si>
  <si>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</si>
  <si>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</si>
  <si>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</si>
  <si>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</si>
  <si>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</si>
  <si>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</si>
  <si>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</si>
  <si>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</si>
  <si>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</si>
  <si>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</si>
  <si>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</si>
  <si>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</si>
  <si>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</si>
  <si>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</si>
  <si>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</si>
  <si>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</si>
  <si>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</si>
  <si>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</si>
  <si>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</si>
  <si>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</si>
  <si>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</si>
  <si>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</si>
  <si>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</si>
  <si>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</si>
  <si>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</si>
  <si>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</si>
  <si>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</si>
  <si>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</si>
  <si>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</si>
  <si>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</si>
  <si>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</si>
  <si>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</si>
  <si>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</si>
  <si>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</si>
  <si>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</si>
  <si>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</si>
  <si>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</si>
  <si>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</si>
  <si>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</si>
  <si>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</si>
  <si>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</si>
  <si>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</si>
  <si>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</si>
  <si>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</si>
  <si>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</si>
  <si>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</si>
  <si>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</si>
  <si>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</si>
  <si>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</si>
  <si>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</si>
  <si>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</si>
  <si>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</si>
  <si>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</si>
  <si>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</si>
  <si>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</si>
  <si>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</si>
  <si>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</si>
  <si>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</si>
  <si>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</si>
  <si>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</si>
  <si>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</si>
  <si>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</si>
  <si>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</si>
  <si>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</si>
  <si>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</si>
  <si>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</si>
  <si>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</si>
  <si>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</si>
  <si>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</si>
  <si>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</si>
  <si>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</si>
  <si>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</si>
  <si>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</si>
  <si>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</si>
  <si>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</si>
  <si>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</si>
  <si>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</si>
  <si>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</si>
  <si>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</si>
  <si>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</si>
  <si>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</si>
  <si>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</si>
  <si>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</si>
  <si>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</si>
  <si>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</si>
  <si>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</si>
  <si>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</si>
  <si>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</si>
  <si>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</si>
  <si>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</si>
  <si>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</si>
  <si>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</si>
  <si>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</si>
  <si>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</si>
  <si>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</si>
  <si>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</si>
  <si>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</si>
  <si>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</si>
  <si>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</si>
  <si>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</si>
  <si>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</si>
  <si>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</si>
  <si>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</si>
  <si>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</si>
  <si>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</si>
  <si>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</si>
  <si>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</si>
  <si>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</si>
  <si>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</si>
  <si>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</si>
  <si>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</si>
  <si>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</si>
  <si>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</si>
  <si>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</si>
  <si>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</si>
  <si>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</si>
  <si>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</si>
  <si>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</si>
  <si>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</si>
  <si>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</si>
  <si>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</si>
  <si>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</si>
  <si>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</si>
  <si>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</si>
  <si>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</si>
  <si>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</si>
  <si>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</si>
  <si>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</si>
  <si>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</si>
  <si>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</si>
  <si>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</si>
  <si>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</si>
  <si>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</si>
  <si>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</si>
  <si>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</si>
  <si>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</si>
  <si>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</si>
  <si>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</si>
  <si>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</si>
  <si>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</si>
  <si>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</si>
  <si>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</si>
  <si>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</si>
  <si>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</si>
  <si>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</si>
  <si>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</si>
  <si>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</si>
  <si>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</si>
  <si>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</si>
  <si>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</si>
  <si>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</si>
  <si>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</si>
  <si>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</si>
  <si>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</si>
  <si>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</si>
  <si>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</si>
  <si>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</si>
  <si>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</si>
  <si>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</si>
  <si>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</si>
  <si>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</si>
  <si>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</si>
  <si>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</si>
  <si>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</si>
  <si>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</si>
  <si>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</si>
  <si>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</si>
  <si>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</si>
  <si>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</si>
  <si>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</si>
  <si>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</si>
  <si>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</si>
  <si>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</si>
  <si>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</si>
  <si>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</si>
  <si>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</si>
  <si>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</si>
  <si>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</si>
  <si>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</si>
  <si>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</si>
  <si>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</si>
  <si>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</si>
  <si>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</si>
  <si>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</si>
  <si>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</si>
  <si>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</si>
  <si>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</si>
  <si>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</si>
  <si>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</si>
  <si>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</si>
  <si>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</si>
  <si>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</si>
  <si>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</si>
  <si>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</si>
  <si>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</si>
  <si>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</si>
  <si>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</si>
  <si>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</si>
  <si>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</si>
  <si>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</si>
  <si>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</si>
  <si>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</si>
  <si>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</si>
  <si>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</si>
  <si>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</si>
  <si>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</si>
  <si>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</si>
  <si>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</si>
  <si>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</si>
  <si>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</si>
  <si>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</si>
  <si>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</si>
  <si>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</si>
  <si>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</si>
  <si>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</si>
  <si>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</si>
  <si>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</si>
  <si>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</si>
  <si>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</si>
  <si>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</si>
  <si>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</si>
  <si>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</si>
  <si>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</si>
  <si>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</si>
  <si>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</si>
  <si>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</si>
  <si>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</si>
  <si>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</si>
  <si>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</si>
  <si>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</si>
  <si>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</si>
  <si>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</si>
  <si>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</si>
  <si>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</si>
  <si>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</si>
  <si>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</si>
  <si>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</si>
  <si>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</si>
  <si>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</si>
  <si>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</si>
  <si>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</si>
  <si>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</si>
  <si>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</si>
  <si>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</si>
  <si>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</si>
  <si>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</si>
  <si>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</si>
  <si>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</si>
  <si>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</si>
  <si>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</si>
  <si>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</si>
  <si>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</si>
  <si>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</si>
  <si>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</si>
  <si>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</si>
  <si>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</si>
  <si>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</si>
  <si>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</si>
  <si>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</si>
  <si>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</si>
  <si>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</si>
  <si>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</si>
  <si>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</si>
  <si>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</si>
  <si>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</si>
  <si>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</si>
  <si>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</si>
  <si>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</si>
  <si>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</si>
  <si>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</si>
  <si>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</si>
  <si>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</si>
  <si>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</si>
  <si>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</si>
  <si>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</si>
  <si>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</si>
  <si>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</si>
  <si>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</si>
  <si>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</si>
  <si>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</si>
  <si>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</si>
  <si>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</si>
  <si>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</si>
  <si>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</si>
  <si>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</si>
  <si>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</si>
  <si>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</si>
  <si>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</si>
  <si>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</si>
  <si>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</si>
  <si>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</si>
  <si>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</si>
  <si>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</si>
  <si>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</si>
  <si>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</si>
  <si>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</si>
  <si>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</si>
  <si>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</si>
  <si>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</si>
  <si>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</si>
  <si>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</si>
  <si>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</si>
  <si>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</si>
  <si>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</si>
  <si>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</si>
  <si>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</si>
  <si>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</si>
  <si>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</si>
  <si>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</si>
  <si>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</si>
  <si>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</si>
  <si>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</si>
  <si>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</si>
  <si>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</si>
  <si>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</si>
  <si>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</si>
  <si>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</si>
  <si>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</si>
  <si>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</si>
  <si>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</si>
  <si>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</si>
  <si>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</si>
  <si>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</si>
  <si>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</si>
  <si>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</si>
  <si>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</si>
  <si>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</si>
  <si>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</si>
  <si>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</si>
  <si>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</si>
  <si>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</si>
  <si>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</si>
  <si>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</si>
  <si>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</si>
  <si>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</si>
  <si>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</si>
  <si>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</si>
  <si>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</si>
  <si>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</si>
  <si>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</si>
  <si>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</si>
  <si>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</si>
  <si>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</si>
  <si>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</si>
  <si>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</si>
  <si>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</si>
  <si>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</si>
  <si>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</si>
  <si>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</si>
  <si>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</si>
  <si>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</si>
  <si>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</si>
  <si>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</si>
  <si>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</si>
  <si>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</si>
  <si>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</si>
  <si>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</si>
  <si>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</si>
  <si>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</si>
  <si>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</si>
  <si>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</si>
  <si>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</si>
  <si>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</si>
  <si>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</si>
  <si>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</si>
  <si>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</si>
  <si>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</si>
  <si>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</si>
  <si>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</si>
  <si>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</si>
  <si>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</si>
  <si>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</si>
  <si>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</si>
  <si>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</si>
  <si>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</si>
  <si>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</si>
  <si>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</si>
  <si>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</si>
  <si>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</si>
  <si>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</si>
  <si>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</si>
  <si>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</si>
  <si>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</si>
  <si>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</si>
  <si>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</si>
  <si>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</si>
  <si>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</si>
  <si>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</si>
  <si>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</si>
  <si>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</si>
  <si>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</si>
  <si>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</si>
  <si>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</si>
  <si>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</si>
  <si>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</si>
  <si>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</si>
  <si>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</si>
  <si>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</si>
  <si>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</si>
  <si>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</si>
  <si>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</si>
  <si>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</si>
  <si>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</si>
  <si>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</si>
  <si>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</si>
  <si>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</si>
  <si>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</si>
  <si>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</si>
  <si>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</si>
  <si>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</si>
  <si>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</si>
  <si>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</si>
  <si>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</si>
  <si>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</si>
  <si>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</si>
  <si>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</si>
  <si>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</si>
  <si>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</si>
  <si>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</si>
  <si>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</si>
  <si>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</si>
  <si>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</si>
  <si>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</si>
  <si>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</si>
  <si>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</si>
  <si>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</si>
  <si>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</si>
  <si>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</si>
  <si>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</si>
  <si>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</si>
  <si>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</si>
  <si>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</si>
  <si>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</si>
  <si>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</si>
  <si>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</si>
  <si>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</si>
  <si>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</si>
  <si>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</si>
  <si>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</si>
  <si>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</si>
  <si>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</si>
  <si>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</si>
  <si>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</si>
  <si>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</si>
  <si>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</si>
  <si>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</si>
  <si>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</si>
  <si>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</si>
  <si>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</si>
  <si>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</si>
  <si>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</si>
  <si>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</si>
  <si>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</si>
  <si>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</si>
  <si>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</si>
  <si>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</si>
  <si>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</si>
  <si>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</si>
  <si>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</si>
  <si>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</si>
  <si>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</si>
  <si>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</si>
  <si>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</si>
  <si>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</si>
  <si>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</si>
  <si>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</si>
  <si>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</si>
  <si>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</si>
  <si>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</si>
  <si>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</si>
  <si>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</si>
  <si>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</si>
  <si>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</si>
  <si>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</si>
  <si>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</si>
  <si>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</si>
  <si>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</si>
  <si>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</si>
  <si>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</si>
  <si>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</si>
  <si>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</si>
  <si>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</si>
  <si>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</si>
  <si>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</si>
  <si>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</si>
  <si>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</si>
  <si>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</si>
  <si>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</si>
  <si>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</si>
  <si>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</si>
  <si>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</si>
  <si>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</si>
  <si>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</si>
  <si>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</si>
  <si>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</si>
  <si>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</si>
  <si>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</si>
  <si>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</si>
  <si>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</si>
  <si>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</si>
  <si>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</si>
  <si>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</si>
  <si>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</si>
  <si>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</si>
  <si>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</si>
  <si>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</si>
  <si>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</si>
  <si>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</si>
  <si>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</si>
  <si>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</si>
  <si>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</si>
  <si>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</si>
  <si>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</si>
  <si>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</si>
  <si>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</si>
  <si>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</si>
  <si>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</si>
  <si>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</si>
  <si>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</si>
  <si>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</si>
  <si>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</si>
  <si>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</si>
  <si>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</si>
  <si>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</si>
  <si>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</si>
  <si>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</si>
  <si>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</si>
  <si>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</si>
  <si>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</si>
  <si>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</si>
  <si>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</si>
  <si>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</si>
  <si>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</si>
  <si>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</si>
  <si>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</si>
  <si>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</si>
  <si>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</si>
  <si>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</si>
  <si>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</si>
  <si>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</si>
  <si>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</si>
  <si>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</si>
  <si>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</si>
  <si>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</si>
  <si>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</si>
  <si>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</si>
  <si>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</si>
  <si>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</si>
  <si>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</si>
  <si>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</si>
  <si>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</si>
  <si>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</si>
  <si>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</si>
  <si>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</si>
  <si>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</si>
  <si>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</si>
  <si>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</si>
  <si>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</si>
  <si>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</si>
  <si>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</si>
  <si>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</si>
  <si>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</si>
  <si>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</si>
  <si>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</si>
  <si>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</si>
  <si>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</si>
  <si>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</si>
  <si>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</si>
  <si>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</si>
  <si>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</si>
  <si>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</si>
  <si>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</si>
  <si>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</si>
  <si>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</si>
  <si>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</si>
  <si>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</si>
  <si>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</si>
  <si>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</si>
  <si>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</si>
  <si>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</si>
  <si>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</si>
  <si>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</si>
  <si>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</si>
  <si>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</si>
  <si>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</si>
  <si>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</si>
  <si>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</si>
  <si>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</si>
  <si>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</si>
  <si>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</si>
  <si>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</si>
  <si>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</si>
  <si>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</si>
  <si>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</si>
  <si>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</si>
  <si>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</si>
  <si>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</si>
  <si>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</si>
  <si>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</si>
  <si>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</si>
  <si>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</si>
  <si>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</si>
  <si>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</si>
  <si>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</si>
  <si>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</si>
  <si>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</si>
  <si>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</si>
  <si>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</si>
  <si>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</si>
  <si>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</si>
  <si>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</si>
  <si>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</si>
  <si>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</si>
  <si>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</si>
  <si>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</si>
  <si>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</si>
  <si>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</si>
  <si>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</si>
  <si>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</si>
  <si>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</si>
  <si>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</si>
  <si>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</si>
  <si>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</si>
  <si>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</si>
  <si>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</si>
  <si>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</si>
  <si>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</si>
  <si>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</si>
  <si>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</si>
  <si>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</si>
  <si>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</si>
  <si>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</si>
  <si>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</si>
  <si>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</si>
  <si>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</si>
  <si>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</si>
  <si>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</si>
  <si>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</si>
  <si>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</si>
  <si>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</si>
  <si>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</si>
  <si>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</si>
  <si>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</si>
  <si>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</si>
  <si>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</si>
  <si>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</si>
  <si>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</si>
  <si>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</si>
  <si>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</si>
  <si>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</si>
  <si>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</si>
  <si>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</si>
  <si>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</si>
  <si>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</si>
  <si>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</si>
  <si>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</si>
  <si>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</si>
  <si>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</si>
  <si>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</si>
  <si>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</si>
  <si>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</si>
  <si>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</si>
  <si>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</si>
  <si>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</si>
  <si>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</si>
  <si>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</si>
  <si>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</si>
  <si>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</si>
  <si>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</si>
  <si>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</si>
  <si>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</si>
  <si>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</si>
  <si>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</si>
  <si>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</si>
  <si>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</si>
  <si>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</si>
  <si>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</si>
  <si>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</si>
  <si>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</si>
  <si>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</si>
  <si>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</si>
  <si>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</si>
  <si>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</si>
  <si>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</si>
  <si>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</si>
  <si>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</si>
  <si>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</si>
  <si>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</si>
  <si>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</si>
  <si>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</si>
  <si>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</si>
  <si>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</si>
  <si>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</si>
  <si>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</si>
  <si>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</si>
  <si>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</si>
  <si>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</si>
  <si>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</si>
  <si>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</si>
  <si>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</si>
  <si>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</si>
  <si>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</si>
  <si>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</si>
  <si>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</si>
  <si>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</si>
  <si>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</si>
  <si>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</si>
  <si>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</si>
  <si>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</si>
  <si>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</si>
  <si>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</si>
  <si>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</si>
  <si>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</si>
  <si>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</si>
  <si>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</si>
  <si>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</si>
  <si>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</si>
  <si>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</si>
  <si>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</si>
  <si>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</si>
  <si>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</si>
  <si>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</si>
  <si>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</si>
  <si>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</si>
  <si>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</si>
  <si>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</si>
  <si>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</si>
  <si>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</si>
  <si>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</si>
  <si>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</si>
  <si>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</si>
  <si>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</si>
  <si>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</si>
  <si>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</si>
  <si>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</si>
  <si>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</si>
  <si>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</si>
  <si>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</si>
  <si>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</si>
  <si>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</si>
  <si>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</si>
  <si>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</si>
  <si>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</si>
  <si>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</si>
  <si>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</si>
  <si>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</si>
  <si>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</si>
  <si>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</si>
  <si>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</si>
  <si>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</si>
  <si>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</si>
  <si>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</si>
  <si>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</si>
  <si>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</si>
  <si>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</si>
  <si>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</si>
  <si>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</si>
  <si>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</si>
  <si>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</si>
  <si>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</si>
  <si>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</si>
  <si>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</si>
  <si>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</si>
  <si>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</si>
  <si>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</si>
  <si>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</si>
  <si>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</si>
  <si>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</si>
  <si>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</si>
  <si>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</si>
  <si>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</si>
  <si>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</si>
  <si>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</si>
  <si>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</si>
  <si>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</si>
  <si>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</si>
  <si>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</si>
  <si>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</si>
  <si>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</si>
  <si>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</si>
  <si>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</si>
  <si>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</si>
  <si>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</si>
  <si>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</si>
  <si>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</si>
  <si>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</si>
  <si>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</si>
  <si>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</si>
  <si>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</si>
  <si>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</si>
  <si>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</si>
  <si>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</si>
  <si>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</si>
  <si>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</si>
  <si>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</si>
  <si>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</si>
  <si>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</si>
  <si>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</si>
  <si>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</si>
  <si>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</si>
  <si>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</si>
  <si>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</si>
  <si>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</si>
  <si>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</si>
  <si>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</si>
  <si>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</si>
  <si>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</si>
  <si>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</si>
  <si>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</si>
  <si>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</si>
  <si>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</si>
  <si>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</si>
  <si>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</si>
  <si>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</si>
  <si>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</si>
  <si>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</si>
  <si>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</si>
  <si>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</si>
  <si>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</si>
  <si>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</si>
  <si>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</si>
  <si>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</si>
  <si>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</si>
  <si>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</si>
  <si>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</si>
  <si>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</si>
  <si>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</si>
  <si>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</si>
  <si>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</si>
  <si>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</si>
  <si>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</si>
  <si>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</si>
  <si>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</si>
  <si>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</si>
  <si>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</si>
  <si>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</si>
  <si>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</si>
  <si>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</si>
  <si>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</si>
  <si>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</si>
  <si>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</si>
  <si>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</si>
  <si>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</si>
  <si>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</si>
  <si>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</si>
  <si>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</si>
  <si>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</si>
  <si>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</si>
  <si>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</si>
  <si>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</si>
  <si>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</si>
  <si>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</si>
  <si>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</si>
  <si>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</si>
  <si>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</si>
  <si>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</si>
  <si>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</si>
  <si>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</si>
  <si>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</si>
  <si>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</si>
  <si>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</si>
  <si>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</si>
  <si>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</si>
  <si>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</si>
  <si>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</si>
  <si>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</si>
  <si>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</si>
  <si>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</si>
  <si>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</si>
  <si>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</si>
  <si>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</si>
  <si>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</si>
  <si>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</si>
  <si>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</si>
  <si>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</si>
  <si>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</si>
  <si>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</si>
  <si>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</si>
  <si>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</si>
  <si>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</si>
  <si>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</si>
  <si>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</si>
  <si>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</si>
  <si>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</si>
  <si>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</si>
  <si>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</si>
  <si>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</si>
  <si>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</si>
  <si>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</si>
  <si>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</si>
  <si>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</si>
  <si>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</si>
  <si>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</si>
  <si>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</si>
  <si>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</si>
  <si>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</si>
  <si>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</si>
  <si>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</si>
  <si>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</si>
  <si>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</si>
  <si>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</si>
  <si>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</si>
  <si>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</si>
  <si>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</si>
  <si>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</si>
  <si>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</si>
  <si>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</si>
  <si>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</si>
  <si>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</si>
  <si>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</si>
  <si>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</si>
  <si>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</si>
  <si>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</si>
  <si>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</si>
  <si>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</si>
  <si>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</si>
  <si>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</si>
  <si>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</si>
  <si>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</si>
  <si>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</si>
  <si>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</si>
  <si>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</si>
  <si>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</si>
  <si>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</si>
  <si>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</si>
  <si>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</si>
  <si>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</si>
  <si>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</si>
  <si>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</si>
  <si>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</si>
  <si>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</si>
  <si>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</si>
  <si>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</si>
  <si>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</si>
  <si>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</si>
  <si>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</si>
  <si>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</si>
  <si>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</si>
  <si>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</si>
  <si>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</si>
  <si>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</si>
  <si>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</si>
  <si>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</si>
  <si>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</si>
  <si>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</si>
  <si>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</si>
  <si>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</si>
  <si>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</si>
  <si>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</si>
  <si>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</si>
  <si>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</si>
  <si>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</si>
  <si>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</si>
  <si>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</si>
  <si>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</si>
  <si>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</si>
  <si>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</si>
  <si>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</si>
  <si>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</si>
  <si>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</si>
  <si>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</si>
  <si>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</si>
  <si>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</si>
  <si>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</si>
  <si>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</si>
  <si>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</si>
  <si>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</si>
  <si>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</si>
  <si>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</si>
  <si>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</si>
  <si>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</si>
  <si>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</si>
  <si>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</si>
  <si>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</si>
  <si>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</si>
  <si>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</si>
  <si>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</si>
  <si>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</si>
  <si>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</si>
  <si>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</si>
  <si>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</si>
  <si>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</si>
  <si>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</si>
  <si>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</si>
  <si>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</si>
  <si>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</si>
  <si>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</si>
  <si>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</si>
  <si>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</si>
  <si>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</si>
  <si>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</si>
  <si>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</si>
  <si>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</si>
  <si>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</si>
  <si>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</si>
  <si>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</si>
  <si>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</si>
  <si>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</si>
  <si>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</si>
  <si>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</si>
  <si>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</si>
  <si>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</si>
  <si>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</si>
  <si>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</si>
  <si>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</si>
  <si>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</si>
  <si>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</si>
  <si>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</si>
  <si>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</si>
  <si>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</si>
  <si>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</si>
  <si>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</si>
  <si>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</si>
  <si>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</si>
  <si>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</si>
  <si>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</si>
  <si>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</si>
  <si>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</si>
  <si>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</si>
  <si>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</si>
  <si>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</si>
  <si>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</si>
  <si>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</si>
  <si>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</si>
  <si>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</si>
  <si>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</si>
  <si>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</si>
  <si>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</si>
  <si>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</si>
  <si>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</si>
  <si>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</si>
  <si>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</si>
  <si>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</si>
  <si>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</si>
  <si>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</si>
  <si>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</si>
  <si>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</si>
  <si>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</si>
  <si>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</si>
  <si>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</si>
  <si>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</si>
  <si>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</si>
  <si>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</si>
  <si>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</si>
  <si>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</si>
  <si>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</si>
  <si>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</si>
  <si>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</si>
  <si>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</si>
  <si>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</si>
  <si>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</si>
  <si>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</si>
  <si>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</si>
  <si>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</si>
  <si>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</si>
  <si>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</si>
  <si>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</si>
  <si>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</si>
  <si>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</si>
  <si>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</si>
  <si>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</si>
  <si>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</si>
  <si>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</si>
  <si>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</si>
  <si>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</si>
  <si>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</si>
  <si>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</si>
  <si>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</si>
  <si>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</si>
  <si>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</si>
  <si>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</si>
  <si>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</si>
  <si>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</si>
  <si>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</si>
  <si>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</si>
  <si>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</si>
  <si>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</si>
  <si>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</si>
  <si>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</si>
  <si>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</si>
  <si>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</si>
  <si>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</si>
  <si>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</si>
  <si>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</si>
  <si>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</si>
  <si>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</si>
  <si>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</si>
  <si>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</si>
  <si>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</si>
  <si>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</si>
  <si>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</si>
  <si>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</si>
  <si>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</si>
  <si>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</si>
  <si>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</si>
  <si>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</si>
  <si>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</si>
  <si>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</si>
  <si>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</si>
  <si>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</si>
  <si>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</si>
  <si>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</si>
  <si>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</si>
  <si>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</si>
  <si>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</si>
  <si>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</si>
  <si>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</si>
  <si>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</si>
  <si>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</si>
  <si>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</si>
  <si>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</si>
  <si>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</si>
  <si>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</si>
  <si>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</si>
  <si>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</si>
  <si>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</si>
  <si>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</si>
  <si>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</si>
  <si>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</si>
  <si>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</si>
  <si>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</si>
  <si>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</si>
  <si>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</si>
  <si>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</si>
  <si>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</si>
  <si>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</si>
  <si>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</si>
  <si>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</si>
  <si>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</si>
  <si>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</si>
  <si>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</si>
  <si>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</si>
  <si>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</si>
  <si>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</si>
  <si>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</si>
  <si>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</si>
  <si>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</si>
  <si>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</si>
  <si>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</si>
  <si>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</si>
  <si>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</si>
  <si>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</si>
  <si>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</si>
  <si>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</si>
  <si>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</si>
  <si>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</si>
  <si>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</si>
  <si>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</si>
  <si>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</si>
  <si>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</si>
  <si>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</si>
  <si>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</si>
  <si>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</si>
  <si>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</si>
  <si>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</si>
  <si>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</si>
  <si>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</si>
  <si>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</si>
  <si>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</si>
  <si>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</si>
  <si>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</si>
  <si>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</si>
  <si>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</si>
  <si>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</si>
  <si>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</si>
  <si>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</si>
  <si>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</si>
  <si>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</si>
  <si>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</si>
  <si>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</si>
  <si>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</si>
  <si>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</si>
  <si>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</si>
  <si>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</si>
  <si>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</si>
  <si>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</si>
  <si>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</si>
  <si>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</si>
  <si>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</si>
  <si>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</si>
  <si>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</si>
  <si>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</si>
  <si>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</si>
  <si>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</si>
  <si>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</si>
  <si>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</si>
  <si>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</si>
  <si>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</si>
  <si>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</si>
  <si>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</si>
  <si>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</si>
  <si>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</si>
  <si>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</si>
  <si>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</si>
  <si>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</si>
  <si>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</si>
  <si>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</si>
  <si>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</si>
  <si>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</si>
  <si>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</si>
  <si>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</si>
  <si>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</si>
  <si>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</si>
  <si>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</si>
  <si>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</si>
  <si>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</si>
  <si>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</si>
  <si>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</si>
  <si>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</si>
  <si>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</si>
  <si>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</si>
  <si>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</si>
  <si>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</si>
  <si>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</si>
  <si>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</si>
  <si>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</si>
  <si>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</si>
  <si>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</si>
  <si>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</si>
  <si>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</si>
  <si>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</si>
  <si>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</si>
  <si>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</si>
  <si>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</si>
  <si>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</si>
  <si>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</si>
  <si>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</si>
  <si>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</si>
  <si>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</si>
  <si>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</si>
  <si>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</si>
  <si>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</si>
  <si>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</si>
  <si>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</si>
  <si>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</si>
  <si>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</si>
  <si>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</si>
  <si>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</si>
  <si>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</si>
  <si>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</si>
  <si>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</si>
  <si>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</si>
  <si>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</si>
  <si>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</si>
  <si>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</si>
  <si>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</si>
  <si>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</si>
  <si>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</si>
  <si>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</si>
  <si>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</si>
  <si>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</si>
  <si>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</si>
  <si>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</si>
  <si>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</si>
  <si>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</si>
  <si>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</si>
  <si>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</si>
  <si>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</si>
  <si>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</si>
  <si>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</si>
  <si>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</si>
  <si>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</si>
  <si>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</si>
  <si>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</si>
  <si>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</si>
  <si>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</si>
  <si>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</si>
  <si>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</si>
  <si>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</si>
  <si>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</si>
  <si>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</si>
  <si>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</si>
  <si>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</si>
  <si>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</si>
  <si>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</si>
  <si>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</si>
  <si>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</si>
  <si>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</si>
  <si>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</si>
  <si>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</si>
  <si>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</si>
  <si>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</si>
  <si>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</si>
  <si>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</si>
  <si>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</si>
  <si>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</si>
  <si>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</si>
  <si>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</si>
  <si>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</si>
  <si>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</si>
  <si>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</si>
  <si>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</si>
  <si>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</si>
  <si>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</si>
  <si>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</si>
  <si>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</si>
  <si>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</si>
  <si>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</si>
  <si>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</si>
  <si>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</si>
  <si>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</si>
  <si>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</si>
  <si>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</si>
  <si>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</si>
  <si>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</si>
  <si>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</si>
  <si>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</si>
  <si>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</si>
  <si>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</si>
  <si>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</si>
  <si>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</si>
  <si>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</si>
  <si>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</si>
  <si>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</si>
  <si>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</si>
  <si>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</si>
  <si>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</si>
  <si>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</si>
  <si>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</si>
  <si>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</si>
  <si>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</si>
  <si>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</si>
  <si>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</si>
  <si>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</si>
  <si>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</si>
  <si>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</si>
  <si>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</si>
  <si>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</si>
  <si>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</si>
  <si>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</si>
  <si>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</si>
  <si>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</si>
  <si>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</si>
  <si>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</si>
  <si>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</si>
  <si>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</si>
  <si>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</si>
  <si>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</si>
  <si>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</si>
  <si>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</si>
  <si>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</si>
  <si>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</si>
  <si>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</si>
  <si>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</si>
  <si>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</si>
  <si>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</si>
  <si>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</si>
  <si>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</si>
  <si>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</si>
  <si>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</si>
  <si>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</si>
  <si>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</si>
  <si>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</si>
  <si>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</si>
  <si>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</si>
  <si>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</si>
  <si>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</si>
  <si>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</si>
  <si>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</si>
  <si>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</si>
  <si>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</si>
  <si>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</si>
  <si>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</si>
  <si>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</si>
  <si>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</si>
  <si>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</si>
  <si>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</si>
  <si>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</si>
  <si>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</si>
  <si>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</si>
  <si>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</si>
  <si>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</si>
  <si>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</si>
  <si>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</si>
  <si>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</si>
  <si>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</si>
  <si>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</si>
  <si>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</si>
  <si>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</si>
  <si>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</si>
  <si>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</si>
  <si>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</si>
  <si>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</si>
  <si>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</si>
  <si>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</si>
  <si>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</si>
  <si>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</si>
  <si>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</si>
  <si>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</si>
  <si>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</si>
  <si>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</si>
  <si>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</si>
  <si>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</si>
  <si>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</si>
  <si>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</si>
  <si>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</si>
  <si>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</si>
  <si>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</si>
  <si>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</si>
  <si>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</si>
  <si>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</si>
  <si>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</si>
  <si>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</si>
  <si>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</si>
  <si>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</si>
  <si>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</si>
  <si>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</si>
  <si>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</si>
  <si>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</si>
  <si>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</si>
  <si>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</si>
  <si>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</si>
  <si>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</si>
  <si>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</si>
  <si>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</si>
  <si>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</si>
  <si>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</si>
  <si>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</si>
  <si>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</si>
  <si>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</si>
  <si>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</si>
  <si>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</si>
  <si>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</si>
  <si>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</si>
  <si>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</si>
  <si>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</si>
  <si>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</si>
  <si>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</si>
  <si>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</si>
  <si>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</si>
  <si>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</si>
  <si>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</si>
  <si>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</si>
  <si>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</si>
  <si>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</si>
  <si>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</si>
  <si>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</si>
  <si>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</si>
  <si>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</si>
  <si>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</si>
  <si>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</si>
  <si>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</si>
  <si>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</si>
  <si>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</si>
  <si>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</si>
  <si>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</si>
  <si>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</si>
  <si>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</si>
  <si>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</si>
  <si>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</si>
  <si>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</si>
  <si>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</si>
  <si>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</si>
  <si>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</si>
  <si>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</si>
  <si>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</si>
  <si>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</si>
  <si>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</si>
  <si>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</si>
  <si>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</si>
  <si>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</si>
  <si>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</si>
  <si>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</si>
  <si>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</si>
  <si>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</si>
  <si>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</si>
  <si>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</si>
  <si>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</si>
  <si>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</si>
  <si>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</si>
  <si>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</si>
  <si>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</si>
  <si>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</si>
  <si>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</si>
  <si>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</si>
  <si>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</si>
  <si>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</si>
  <si>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</si>
  <si>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</si>
  <si>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</si>
  <si>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</si>
  <si>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</si>
  <si>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</si>
  <si>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</si>
  <si>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</si>
  <si>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</si>
  <si>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</si>
  <si>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</si>
  <si>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</si>
  <si>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</si>
  <si>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</si>
  <si>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</si>
  <si>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</si>
  <si>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</si>
  <si>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</si>
  <si>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</si>
  <si>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</si>
  <si>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</si>
  <si>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</si>
  <si>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</si>
  <si>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</si>
  <si>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</si>
  <si>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</si>
  <si>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</si>
  <si>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</si>
  <si>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</si>
  <si>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</si>
  <si>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</si>
  <si>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</si>
  <si>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</si>
  <si>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</si>
  <si>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</si>
  <si>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</si>
  <si>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</si>
  <si>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</si>
  <si>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</si>
  <si>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</si>
  <si>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</si>
  <si>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</si>
  <si>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</si>
  <si>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</si>
  <si>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</si>
  <si>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</si>
  <si>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</si>
  <si>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</si>
  <si>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</si>
  <si>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</si>
  <si>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</si>
  <si>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</si>
  <si>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</si>
  <si>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</si>
  <si>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</si>
  <si>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</si>
  <si>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</si>
  <si>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</si>
  <si>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</si>
  <si>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</si>
  <si>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</si>
  <si>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</si>
  <si>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</si>
  <si>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</si>
  <si>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</si>
  <si>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</si>
  <si>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</si>
  <si>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</si>
  <si>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</si>
  <si>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</si>
  <si>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</si>
  <si>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</si>
  <si>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</si>
  <si>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</si>
  <si>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</si>
  <si>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</si>
  <si>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</si>
  <si>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</si>
  <si>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</si>
  <si>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</si>
  <si>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</si>
  <si>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</si>
  <si>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</si>
  <si>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</si>
  <si>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</si>
  <si>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</si>
  <si>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</si>
  <si>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</si>
  <si>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</si>
  <si>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</si>
  <si>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</si>
  <si>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</si>
  <si>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</si>
  <si>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</si>
  <si>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</si>
  <si>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</si>
  <si>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</si>
  <si>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</si>
  <si>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</si>
  <si>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</si>
  <si>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</si>
  <si>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</si>
  <si>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</si>
  <si>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</si>
  <si>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</si>
  <si>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</si>
  <si>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</si>
  <si>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</si>
  <si>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</si>
  <si>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</si>
  <si>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</si>
  <si>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</si>
  <si>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</si>
  <si>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</si>
  <si>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</si>
  <si>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</si>
  <si>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</si>
  <si>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</si>
  <si>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</si>
  <si>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</si>
  <si>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</si>
  <si>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</si>
  <si>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</si>
  <si>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</si>
  <si>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</si>
  <si>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</si>
  <si>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</si>
  <si>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</si>
  <si>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</si>
  <si>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</si>
  <si>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</si>
  <si>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</si>
  <si>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</si>
  <si>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</si>
  <si>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</si>
  <si>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</si>
  <si>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</si>
  <si>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</si>
  <si>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</si>
  <si>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</si>
  <si>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</si>
  <si>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</si>
  <si>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</si>
  <si>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</si>
  <si>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</si>
  <si>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</si>
  <si>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</si>
  <si>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</si>
  <si>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</si>
  <si>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</si>
  <si>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</si>
  <si>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</si>
  <si>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</si>
  <si>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</si>
  <si>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</si>
  <si>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</si>
  <si>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</si>
  <si>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</si>
  <si>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</si>
  <si>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</si>
  <si>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</si>
  <si>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</si>
  <si>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</si>
  <si>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</si>
  <si>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</si>
  <si>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</si>
  <si>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</si>
  <si>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</si>
  <si>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</si>
  <si>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</si>
  <si>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</si>
  <si>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</si>
  <si>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</si>
  <si>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</si>
  <si>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</si>
  <si>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</si>
  <si>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</si>
  <si>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</si>
  <si>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</si>
  <si>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</si>
  <si>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</si>
  <si>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</si>
  <si>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</si>
  <si>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</si>
  <si>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</si>
  <si>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</si>
  <si>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</si>
  <si>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</si>
  <si>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</si>
  <si>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</si>
  <si>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</si>
  <si>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</si>
  <si>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</si>
  <si>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</si>
  <si>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</si>
  <si>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</si>
  <si>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</si>
  <si>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</si>
  <si>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</si>
  <si>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</si>
  <si>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</si>
  <si>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</si>
  <si>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</si>
  <si>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</si>
  <si>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</si>
  <si>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</si>
  <si>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</si>
  <si>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</si>
  <si>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</si>
  <si>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</si>
  <si>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</si>
  <si>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</si>
  <si>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</si>
  <si>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</si>
  <si>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</si>
  <si>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</si>
  <si>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</si>
  <si>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</si>
  <si>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</si>
  <si>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</si>
  <si>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</si>
  <si>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</si>
  <si>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</si>
  <si>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</si>
  <si>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</si>
  <si>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</si>
  <si>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</si>
  <si>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</si>
  <si>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</si>
  <si>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</si>
  <si>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</si>
  <si>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</si>
  <si>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</si>
  <si>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</si>
  <si>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</si>
  <si>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</si>
  <si>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</si>
  <si>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</si>
  <si>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</si>
  <si>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</si>
  <si>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</si>
  <si>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</si>
  <si>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</si>
  <si>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</si>
  <si>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</si>
  <si>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</si>
  <si>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</si>
  <si>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</si>
  <si>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</si>
  <si>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</si>
  <si>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</si>
  <si>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</si>
  <si>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</si>
  <si>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</si>
  <si>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</si>
  <si>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</si>
  <si>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</si>
  <si>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</si>
  <si>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</si>
  <si>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</si>
  <si>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</si>
  <si>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</si>
  <si>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</si>
  <si>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</si>
  <si>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</si>
  <si>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</si>
  <si>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</si>
  <si>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</si>
  <si>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</si>
  <si>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</si>
  <si>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</si>
  <si>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</si>
  <si>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</si>
  <si>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</si>
  <si>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</si>
  <si>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</si>
  <si>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</si>
  <si>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</si>
  <si>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</si>
  <si>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</si>
  <si>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</si>
  <si>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</si>
  <si>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</si>
  <si>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</si>
  <si>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</si>
  <si>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</si>
  <si>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</si>
  <si>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</si>
  <si>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</si>
  <si>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</si>
  <si>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</si>
  <si>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</si>
  <si>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</si>
  <si>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</si>
  <si>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</si>
  <si>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</si>
  <si>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</si>
  <si>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</si>
  <si>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</si>
  <si>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</si>
  <si>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</si>
  <si>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</si>
  <si>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</si>
  <si>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</si>
  <si>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</si>
  <si>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</si>
  <si>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</si>
  <si>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</si>
  <si>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</si>
  <si>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</si>
  <si>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</si>
  <si>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</si>
  <si>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</si>
  <si>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</si>
  <si>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</si>
  <si>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</si>
  <si>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</si>
  <si>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</si>
  <si>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</si>
  <si>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</si>
  <si>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</si>
  <si>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</si>
  <si>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</si>
  <si>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</si>
  <si>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</si>
  <si>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</si>
  <si>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</si>
  <si>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</si>
  <si>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</si>
  <si>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</si>
  <si>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</si>
  <si>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</si>
  <si>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</si>
  <si>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</si>
  <si>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</si>
  <si>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</si>
  <si>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</si>
  <si>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</si>
  <si>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</si>
  <si>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</si>
  <si>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</si>
  <si>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</si>
  <si>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</si>
  <si>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</si>
  <si>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</si>
  <si>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</si>
  <si>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</si>
  <si>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</si>
  <si>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</si>
  <si>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</si>
  <si>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</si>
  <si>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</si>
  <si>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</si>
  <si>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</si>
  <si>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</si>
  <si>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</si>
  <si>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</si>
  <si>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</si>
  <si>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</si>
  <si>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</si>
  <si>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</si>
  <si>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</si>
  <si>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</si>
  <si>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</si>
  <si>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</si>
  <si>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</si>
  <si>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</si>
  <si>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</si>
  <si>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</si>
  <si>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</si>
  <si>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</si>
  <si>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</si>
  <si>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</si>
  <si>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</si>
  <si>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</si>
  <si>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</si>
  <si>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</si>
  <si>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</si>
  <si>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</si>
  <si>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</si>
  <si>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</si>
  <si>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</si>
  <si>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</si>
  <si>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</si>
  <si>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</si>
  <si>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</si>
  <si>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</si>
  <si>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</si>
  <si>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</si>
  <si>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</si>
  <si>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</si>
  <si>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</si>
  <si>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</si>
  <si>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</si>
  <si>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</si>
  <si>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</si>
  <si>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</si>
  <si>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</si>
  <si>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</si>
  <si>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</si>
  <si>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</si>
  <si>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</si>
  <si>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</si>
  <si>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</si>
  <si>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</si>
  <si>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</si>
  <si>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</si>
  <si>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</si>
  <si>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</si>
  <si>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</si>
  <si>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</si>
  <si>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</si>
  <si>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</si>
  <si>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</si>
  <si>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</si>
  <si>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</si>
  <si>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</si>
  <si>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</si>
  <si>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</si>
  <si>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</si>
  <si>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</si>
  <si>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</si>
  <si>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</si>
  <si>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</si>
  <si>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</si>
  <si>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</si>
  <si>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</si>
  <si>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</si>
  <si>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</si>
  <si>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</si>
  <si>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</si>
  <si>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</si>
  <si>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</si>
  <si>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</si>
  <si>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</si>
  <si>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</si>
  <si>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</si>
  <si>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</si>
  <si>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</si>
  <si>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</si>
  <si>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</si>
  <si>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</si>
  <si>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</si>
  <si>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</si>
  <si>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</si>
  <si>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</si>
  <si>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</si>
  <si>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</si>
  <si>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</si>
  <si>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</si>
  <si>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</si>
  <si>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</si>
  <si>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</si>
  <si>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</si>
  <si>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</si>
  <si>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</si>
  <si>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</si>
  <si>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</si>
  <si>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</si>
  <si>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</si>
  <si>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</si>
  <si>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</si>
  <si>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</si>
  <si>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</si>
  <si>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</si>
  <si>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</si>
  <si>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</si>
  <si>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</si>
  <si>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</si>
  <si>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</si>
  <si>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</si>
  <si>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</si>
  <si>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</si>
  <si>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</si>
  <si>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</si>
  <si>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</si>
  <si>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</si>
  <si>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</si>
  <si>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</si>
  <si>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</si>
  <si>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</si>
  <si>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</si>
  <si>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</si>
  <si>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</si>
  <si>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</si>
  <si>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</si>
  <si>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</si>
  <si>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</si>
  <si>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</si>
  <si>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</si>
  <si>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</si>
  <si>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</si>
  <si>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</si>
  <si>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</si>
  <si>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</si>
  <si>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</si>
  <si>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</si>
  <si>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</si>
  <si>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</si>
  <si>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</si>
  <si>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</si>
  <si>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</si>
  <si>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</si>
  <si>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</si>
  <si>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</si>
  <si>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</si>
  <si>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</si>
  <si>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</si>
  <si>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</si>
  <si>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</si>
  <si>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</si>
  <si>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</si>
  <si>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</si>
  <si>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</si>
  <si>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</si>
  <si>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</si>
  <si>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</si>
  <si>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</si>
  <si>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</si>
  <si>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</si>
  <si>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</si>
  <si>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</si>
  <si>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</si>
  <si>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</si>
  <si>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</si>
  <si>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</si>
  <si>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</si>
  <si>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</si>
  <si>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</si>
  <si>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</si>
  <si>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</si>
  <si>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</si>
  <si>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</si>
  <si>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</si>
  <si>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</si>
  <si>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</si>
  <si>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</si>
  <si>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</si>
  <si>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</si>
  <si>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</si>
  <si>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</si>
  <si>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</si>
  <si>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</si>
  <si>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</si>
  <si>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</si>
  <si>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</si>
  <si>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</si>
  <si>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</si>
  <si>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</si>
  <si>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</si>
  <si>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</si>
  <si>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</si>
  <si>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</si>
  <si>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</si>
  <si>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</si>
  <si>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</si>
  <si>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</si>
  <si>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</si>
  <si>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</si>
  <si>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</si>
  <si>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</si>
  <si>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</si>
  <si>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</si>
  <si>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</si>
  <si>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</si>
  <si>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</si>
  <si>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</si>
  <si>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</si>
  <si>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</si>
  <si>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</si>
  <si>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</si>
  <si>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</si>
  <si>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</si>
  <si>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</si>
  <si>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</si>
  <si>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</si>
  <si>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</si>
  <si>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</si>
  <si>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</si>
  <si>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</si>
  <si>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</si>
  <si>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</si>
  <si>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</si>
  <si>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</si>
  <si>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</si>
  <si>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</si>
  <si>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</si>
  <si>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</si>
  <si>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</si>
  <si>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</si>
  <si>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</si>
  <si>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</si>
  <si>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</si>
  <si>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</si>
  <si>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</si>
  <si>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</si>
  <si>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</si>
  <si>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</si>
  <si>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</si>
  <si>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</si>
  <si>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</si>
  <si>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</si>
  <si>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</si>
  <si>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</si>
  <si>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</si>
  <si>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</si>
  <si>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</si>
  <si>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</si>
  <si>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</si>
  <si>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</si>
  <si>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</si>
  <si>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</si>
  <si>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</si>
  <si>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</si>
  <si>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</si>
  <si>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</si>
  <si>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</si>
  <si>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</si>
  <si>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</si>
  <si>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</si>
  <si>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</si>
  <si>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</si>
  <si>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</si>
  <si>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</si>
  <si>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</si>
  <si>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</si>
  <si>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</si>
  <si>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</si>
  <si>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</si>
  <si>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</si>
  <si>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</si>
  <si>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</si>
  <si>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</si>
  <si>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</si>
  <si>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</si>
  <si>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</si>
  <si>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</si>
  <si>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</si>
  <si>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</si>
  <si>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</si>
  <si>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</si>
  <si>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</si>
  <si>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</si>
  <si>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</si>
  <si>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</si>
  <si>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</si>
  <si>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</si>
  <si>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</si>
  <si>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</si>
  <si>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</si>
  <si>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</si>
  <si>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</si>
  <si>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</si>
  <si>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</si>
  <si>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</si>
  <si>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</si>
  <si>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</si>
  <si>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</si>
  <si>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</si>
  <si>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</si>
  <si>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</si>
  <si>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</si>
  <si>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</si>
  <si>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</si>
  <si>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</si>
  <si>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</si>
  <si>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</si>
  <si>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</si>
  <si>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</si>
  <si>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</si>
  <si>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</si>
  <si>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</si>
  <si>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</si>
  <si>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</si>
  <si>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</si>
  <si>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</si>
  <si>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</si>
  <si>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</si>
  <si>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</si>
  <si>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</si>
  <si>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</si>
  <si>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</si>
  <si>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</si>
  <si>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</si>
  <si>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</si>
  <si>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</si>
  <si>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</si>
  <si>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</si>
  <si>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</si>
  <si>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</si>
  <si>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</si>
  <si>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</si>
  <si>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</si>
  <si>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</si>
  <si>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</si>
  <si>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</si>
  <si>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</si>
  <si>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</si>
  <si>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</si>
  <si>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</si>
  <si>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</si>
  <si>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</si>
  <si>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</si>
  <si>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</si>
  <si>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</si>
  <si>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</si>
  <si>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</si>
  <si>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</si>
  <si>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</si>
  <si>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</si>
  <si>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</si>
  <si>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</si>
  <si>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</si>
  <si>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</si>
  <si>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</si>
  <si>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</si>
  <si>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</si>
  <si>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</si>
  <si>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</si>
  <si>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</si>
  <si>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</si>
  <si>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</si>
  <si>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</si>
  <si>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</si>
  <si>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</si>
  <si>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</si>
  <si>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</si>
  <si>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</si>
  <si>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</si>
  <si>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</si>
  <si>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</si>
  <si>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</si>
  <si>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</si>
  <si>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</si>
  <si>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</si>
  <si>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</si>
  <si>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</si>
  <si>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</si>
  <si>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</si>
  <si>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</si>
  <si>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</si>
  <si>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</si>
  <si>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</si>
  <si>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</si>
  <si>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</si>
  <si>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</si>
  <si>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</si>
  <si>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</si>
  <si>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</si>
  <si>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</si>
  <si>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</si>
  <si>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</si>
  <si>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</si>
  <si>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</si>
  <si>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</si>
  <si>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</si>
  <si>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</si>
  <si>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</si>
  <si>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</si>
  <si>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</si>
  <si>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</si>
  <si>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</si>
  <si>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</si>
  <si>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</si>
  <si>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</si>
  <si>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</si>
  <si>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</si>
  <si>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</si>
  <si>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</si>
  <si>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</si>
  <si>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</si>
  <si>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</si>
  <si>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</si>
  <si>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</si>
  <si>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</si>
  <si>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</si>
  <si>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</si>
  <si>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</si>
  <si>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</si>
  <si>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</si>
  <si>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</si>
  <si>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</si>
  <si>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</si>
  <si>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</si>
  <si>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</si>
  <si>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</si>
  <si>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</si>
  <si>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</si>
  <si>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</si>
  <si>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</si>
  <si>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</si>
  <si>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</si>
  <si>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</si>
  <si>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</si>
  <si>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</si>
  <si>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</si>
  <si>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</si>
  <si>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</si>
  <si>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</si>
  <si>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</si>
  <si>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</si>
  <si>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</si>
  <si>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</si>
  <si>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</si>
  <si>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</si>
  <si>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</si>
  <si>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</si>
  <si>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</si>
  <si>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</si>
  <si>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</si>
  <si>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</si>
  <si>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</si>
  <si>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</si>
  <si>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</si>
  <si>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</si>
  <si>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</si>
  <si>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</si>
  <si>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</si>
  <si>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</si>
  <si>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</si>
  <si>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</si>
  <si>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</si>
  <si>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</si>
  <si>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</si>
  <si>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</si>
  <si>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</si>
  <si>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</si>
  <si>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</si>
  <si>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</si>
  <si>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</si>
  <si>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</si>
  <si>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</si>
  <si>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</si>
  <si>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</si>
  <si>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</si>
  <si>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</si>
  <si>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</si>
  <si>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</si>
  <si>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</si>
  <si>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</si>
  <si>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</si>
  <si>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</si>
  <si>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</si>
  <si>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</si>
  <si>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</si>
  <si>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</si>
  <si>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</si>
  <si>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</si>
  <si>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</si>
  <si>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</si>
  <si>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</si>
  <si>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</si>
  <si>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</si>
  <si>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</si>
  <si>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</si>
  <si>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</si>
  <si>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</si>
  <si>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</si>
  <si>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</si>
  <si>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</si>
  <si>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</si>
  <si>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</si>
  <si>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</si>
  <si>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</si>
  <si>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</si>
  <si>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</si>
  <si>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</si>
  <si>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</si>
  <si>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</si>
  <si>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</si>
  <si>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</si>
  <si>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</si>
  <si>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</si>
  <si>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</si>
  <si>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</si>
  <si>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</si>
  <si>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</si>
  <si>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</si>
  <si>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</si>
  <si>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</si>
  <si>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</si>
  <si>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</si>
  <si>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</si>
  <si>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</si>
  <si>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</si>
  <si>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</si>
  <si>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</si>
  <si>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</si>
  <si>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</si>
  <si>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</si>
  <si>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</si>
  <si>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</si>
  <si>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</si>
  <si>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</si>
  <si>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</si>
  <si>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</si>
  <si>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</si>
  <si>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</si>
  <si>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</si>
  <si>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</si>
  <si>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</si>
  <si>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</si>
  <si>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</si>
  <si>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</si>
  <si>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</si>
  <si>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</si>
  <si>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</si>
  <si>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</si>
  <si>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</si>
  <si>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</si>
  <si>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</si>
  <si>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</si>
  <si>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</si>
  <si>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</si>
  <si>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</si>
  <si>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</si>
  <si>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</si>
  <si>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</si>
  <si>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</si>
  <si>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</si>
  <si>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</si>
  <si>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</si>
  <si>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</si>
  <si>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</si>
  <si>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</si>
  <si>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</si>
  <si>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</si>
  <si>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</si>
  <si>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</si>
  <si>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</si>
  <si>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</si>
  <si>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</si>
  <si>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</si>
  <si>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</si>
  <si>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</si>
  <si>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</si>
  <si>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</si>
  <si>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</si>
  <si>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</si>
  <si>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</si>
  <si>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</si>
  <si>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</si>
  <si>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</si>
  <si>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</si>
  <si>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</si>
  <si>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</si>
  <si>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</si>
  <si>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</si>
  <si>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</si>
  <si>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</si>
  <si>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</si>
  <si>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</si>
  <si>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</si>
  <si>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</si>
  <si>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</si>
  <si>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</si>
  <si>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</si>
  <si>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</si>
  <si>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</si>
  <si>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</si>
  <si>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</si>
  <si>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</si>
  <si>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</si>
  <si>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</si>
  <si>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</si>
  <si>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</si>
  <si>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</si>
  <si>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</si>
  <si>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</si>
  <si>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</si>
  <si>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</si>
  <si>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</si>
  <si>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</si>
  <si>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</si>
  <si>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</si>
  <si>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</si>
  <si>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</si>
  <si>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</si>
  <si>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</si>
  <si>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</si>
  <si>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</si>
  <si>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</si>
  <si>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</si>
  <si>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</si>
  <si>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</si>
  <si>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</si>
  <si>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</si>
  <si>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</si>
  <si>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</si>
  <si>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</si>
  <si>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</si>
  <si>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</si>
  <si>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</si>
  <si>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</si>
  <si>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</si>
  <si>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</si>
  <si>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</si>
  <si>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</si>
  <si>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</si>
  <si>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</si>
  <si>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</si>
  <si>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</si>
  <si>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</si>
  <si>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</si>
  <si>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</si>
  <si>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</si>
  <si>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</si>
  <si>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</si>
  <si>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</si>
  <si>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</si>
  <si>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</si>
  <si>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</si>
  <si>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</si>
  <si>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</si>
  <si>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</si>
  <si>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</si>
  <si>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</si>
  <si>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</si>
  <si>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</si>
  <si>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</si>
  <si>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</si>
  <si>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</si>
  <si>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</si>
  <si>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</si>
  <si>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</si>
  <si>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</si>
  <si>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</si>
  <si>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</si>
  <si>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</si>
  <si>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</si>
  <si>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</si>
  <si>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</si>
  <si>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</si>
  <si>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</si>
  <si>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</si>
  <si>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</si>
  <si>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</si>
  <si>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</si>
  <si>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</si>
  <si>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</si>
  <si>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</si>
  <si>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</si>
  <si>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</si>
  <si>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</si>
  <si>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</si>
  <si>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</si>
  <si>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</si>
  <si>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</si>
  <si>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</si>
  <si>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</si>
  <si>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</si>
  <si>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</si>
  <si>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</si>
  <si>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</si>
  <si>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</si>
  <si>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</si>
  <si>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</si>
  <si>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</si>
  <si>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</si>
  <si>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</si>
  <si>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</si>
  <si>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</si>
  <si>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</si>
  <si>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</si>
  <si>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</si>
  <si>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</si>
  <si>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</si>
  <si>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</si>
  <si>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</si>
  <si>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</si>
  <si>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</si>
  <si>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</si>
  <si>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</si>
  <si>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</si>
  <si>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</si>
  <si>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</si>
  <si>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</si>
  <si>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</si>
  <si>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</si>
  <si>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</si>
  <si>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</si>
  <si>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</si>
  <si>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</si>
  <si>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</si>
  <si>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</si>
  <si>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</si>
  <si>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</si>
  <si>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</si>
  <si>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</si>
  <si>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</si>
  <si>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</si>
  <si>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</si>
  <si>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</si>
  <si>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</si>
  <si>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</si>
  <si>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</si>
  <si>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</si>
  <si>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</si>
  <si>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</si>
  <si>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</si>
  <si>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</si>
  <si>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</si>
  <si>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</si>
  <si>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</si>
  <si>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</si>
  <si>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</si>
  <si>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</si>
  <si>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</si>
  <si>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</si>
  <si>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</si>
  <si>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</si>
  <si>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</si>
  <si>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</si>
  <si>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</si>
  <si>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</si>
  <si>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</si>
  <si>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</si>
  <si>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</si>
  <si>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</si>
  <si>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</si>
  <si>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</si>
  <si>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</si>
  <si>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</si>
  <si>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</si>
  <si>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</si>
  <si>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</si>
  <si>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</si>
  <si>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</si>
  <si>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</si>
  <si>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</si>
  <si>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</si>
  <si>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</si>
  <si>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</si>
  <si>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</si>
  <si>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</si>
  <si>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</si>
  <si>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</si>
  <si>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</si>
  <si>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</si>
  <si>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</si>
  <si>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</si>
  <si>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</si>
  <si>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</si>
  <si>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</si>
  <si>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</si>
  <si>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</si>
  <si>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</si>
  <si>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</si>
  <si>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</si>
  <si>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</si>
  <si>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</si>
  <si>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</si>
  <si>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</si>
  <si>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</si>
  <si>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</si>
  <si>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</si>
  <si>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</si>
  <si>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</si>
  <si>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</si>
  <si>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</si>
  <si>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</si>
  <si>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</si>
  <si>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</si>
  <si>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</si>
  <si>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</si>
  <si>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</si>
  <si>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</si>
  <si>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</si>
  <si>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</si>
  <si>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</si>
  <si>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</si>
  <si>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</si>
  <si>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</si>
  <si>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</si>
  <si>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</si>
  <si>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</si>
  <si>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</si>
  <si>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</si>
  <si>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</si>
  <si>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</si>
  <si>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</si>
  <si>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</si>
  <si>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</si>
  <si>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</si>
  <si>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</si>
  <si>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</si>
  <si>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</si>
  <si>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</si>
  <si>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</si>
  <si>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</si>
  <si>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</si>
  <si>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</si>
  <si>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</si>
  <si>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</si>
  <si>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</si>
  <si>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</si>
  <si>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</si>
  <si>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</si>
  <si>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</si>
  <si>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</si>
  <si>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</si>
  <si>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</si>
  <si>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</si>
  <si>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</si>
  <si>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</si>
  <si>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</si>
  <si>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</si>
  <si>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</si>
  <si>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</si>
  <si>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</si>
  <si>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</si>
  <si>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</si>
  <si>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</si>
  <si>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</si>
  <si>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</si>
  <si>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</si>
  <si>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</si>
  <si>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</si>
  <si>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</si>
  <si>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</si>
  <si>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</si>
  <si>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</si>
  <si>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</si>
  <si>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</si>
  <si>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</si>
  <si>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</si>
  <si>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</si>
  <si>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</si>
  <si>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</si>
  <si>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</si>
  <si>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</si>
  <si>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</si>
  <si>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</si>
  <si>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</si>
  <si>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</si>
  <si>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</si>
  <si>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</si>
  <si>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</si>
  <si>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</si>
  <si>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</si>
  <si>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</si>
  <si>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</si>
  <si>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</si>
  <si>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</si>
  <si>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</si>
  <si>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</si>
  <si>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</si>
  <si>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</si>
  <si>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</si>
  <si>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</si>
  <si>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</si>
  <si>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</si>
  <si>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</si>
  <si>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</si>
  <si>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</si>
  <si>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</si>
  <si>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</si>
  <si>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</si>
  <si>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</si>
  <si>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</si>
  <si>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</si>
  <si>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</si>
  <si>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</si>
  <si>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</si>
  <si>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</si>
  <si>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</si>
  <si>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</si>
  <si>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</si>
  <si>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</si>
  <si>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</si>
  <si>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</si>
  <si>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</si>
  <si>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</si>
  <si>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</si>
  <si>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</si>
  <si>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</si>
  <si>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</si>
  <si>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</si>
  <si>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</si>
  <si>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</si>
  <si>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</si>
  <si>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</si>
  <si>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</si>
  <si>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</si>
  <si>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</si>
  <si>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</si>
  <si>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</si>
  <si>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</si>
  <si>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</si>
  <si>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</si>
  <si>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</si>
  <si>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</si>
  <si>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</si>
  <si>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</si>
  <si>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</si>
  <si>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</si>
  <si>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</si>
  <si>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</si>
  <si>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</si>
  <si>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</si>
  <si>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</si>
  <si>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</si>
  <si>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</si>
  <si>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</si>
  <si>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</si>
  <si>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</si>
  <si>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</si>
  <si>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</si>
  <si>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</si>
  <si>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</si>
  <si>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</si>
  <si>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</si>
  <si>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</si>
  <si>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</si>
  <si>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</si>
  <si>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</si>
  <si>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</si>
  <si>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</si>
  <si>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</si>
  <si>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</si>
  <si>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</si>
  <si>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</si>
  <si>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</si>
  <si>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</si>
  <si>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</si>
  <si>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</si>
  <si>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</si>
  <si>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</si>
  <si>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</si>
  <si>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</si>
  <si>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</si>
  <si>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</si>
  <si>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</si>
  <si>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</si>
  <si>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</si>
  <si>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</si>
  <si>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</si>
  <si>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</si>
  <si>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</si>
  <si>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</si>
  <si>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</si>
  <si>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</si>
  <si>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</si>
  <si>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</si>
  <si>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</si>
  <si>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</si>
  <si>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</si>
  <si>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</si>
  <si>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</si>
  <si>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</si>
  <si>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</si>
  <si>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</si>
  <si>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</si>
  <si>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</si>
  <si>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</si>
  <si>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</si>
  <si>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</si>
  <si>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</si>
  <si>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</si>
  <si>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</si>
  <si>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</si>
  <si>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</si>
  <si>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</si>
  <si>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</si>
  <si>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</si>
  <si>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</si>
  <si>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</si>
  <si>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</si>
  <si>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</si>
  <si>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</si>
  <si>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</si>
  <si>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</si>
  <si>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</si>
  <si>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</si>
  <si>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</si>
  <si>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</si>
  <si>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</si>
  <si>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</si>
  <si>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</si>
  <si>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</si>
  <si>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</si>
  <si>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</si>
  <si>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</si>
  <si>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</si>
  <si>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</si>
  <si>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</si>
  <si>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</si>
  <si>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</si>
  <si>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</si>
  <si>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</si>
  <si>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</si>
  <si>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</si>
  <si>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</si>
  <si>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</si>
  <si>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</si>
  <si>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</si>
  <si>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</si>
  <si>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</si>
  <si>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</si>
  <si>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</si>
  <si>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</si>
  <si>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</si>
  <si>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</si>
  <si>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</si>
  <si>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</si>
  <si>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</si>
  <si>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</si>
  <si>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</si>
  <si>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</si>
  <si>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</si>
  <si>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</si>
  <si>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</si>
  <si>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</si>
  <si>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</si>
  <si>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</si>
  <si>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</si>
  <si>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</si>
  <si>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</si>
  <si>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</si>
  <si>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</si>
  <si>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</si>
  <si>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</si>
  <si>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</si>
  <si>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</si>
  <si>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</si>
  <si>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</si>
  <si>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</si>
  <si>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</si>
  <si>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</si>
  <si>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</si>
  <si>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</si>
  <si>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</si>
  <si>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</si>
  <si>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</si>
  <si>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</si>
  <si>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</si>
  <si>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</si>
  <si>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</si>
  <si>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</si>
  <si>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</si>
  <si>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</si>
  <si>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</si>
  <si>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</si>
  <si>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</si>
  <si>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</si>
  <si>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</si>
  <si>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</si>
  <si>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</si>
  <si>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</si>
  <si>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</si>
  <si>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</si>
  <si>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</si>
  <si>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</si>
  <si>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</si>
  <si>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</si>
  <si>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</si>
  <si>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</si>
  <si>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</si>
  <si>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</si>
  <si>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</si>
  <si>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</si>
  <si>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</si>
  <si>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</si>
  <si>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</si>
  <si>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</si>
  <si>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</si>
  <si>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</si>
  <si>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</si>
  <si>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</si>
  <si>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</si>
  <si>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</si>
  <si>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</si>
  <si>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</si>
  <si>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</si>
  <si>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</si>
  <si>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</si>
  <si>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</si>
  <si>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</si>
  <si>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</si>
  <si>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</si>
  <si>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</si>
  <si>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</si>
  <si>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</si>
  <si>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</si>
  <si>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</si>
  <si>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</si>
  <si>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</si>
  <si>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</si>
  <si>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</si>
  <si>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</si>
  <si>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</si>
  <si>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</si>
  <si>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</si>
  <si>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</si>
  <si>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</si>
  <si>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</si>
  <si>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</si>
  <si>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</si>
  <si>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</si>
  <si>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</si>
  <si>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</si>
  <si>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</si>
  <si>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</si>
  <si>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</si>
  <si>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</si>
  <si>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</si>
  <si>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</si>
  <si>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</si>
  <si>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</si>
  <si>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</si>
  <si>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</si>
  <si>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</si>
  <si>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</si>
  <si>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</si>
  <si>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</si>
  <si>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</si>
  <si>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</si>
  <si>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</si>
  <si>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</si>
  <si>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</si>
  <si>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</si>
  <si>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</si>
  <si>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</si>
  <si>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</si>
  <si>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</si>
  <si>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</si>
  <si>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</si>
  <si>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</si>
  <si>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</si>
  <si>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</si>
  <si>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</si>
  <si>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</si>
  <si>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</si>
  <si>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</si>
  <si>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</si>
  <si>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</si>
  <si>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</si>
  <si>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</si>
  <si>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</si>
  <si>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</si>
  <si>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</si>
  <si>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</si>
  <si>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</si>
  <si>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</si>
  <si>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</si>
  <si>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</si>
  <si>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</si>
  <si>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</si>
  <si>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</si>
  <si>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</si>
  <si>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</si>
  <si>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</si>
  <si>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</si>
  <si>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</si>
  <si>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</si>
  <si>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</si>
  <si>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</si>
  <si>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</si>
  <si>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</si>
  <si>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</si>
  <si>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</si>
  <si>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</si>
  <si>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</si>
  <si>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</si>
  <si>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</si>
  <si>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</si>
  <si>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</si>
  <si>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</si>
  <si>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</si>
  <si>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</si>
  <si>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</si>
  <si>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</si>
  <si>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</si>
  <si>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</si>
  <si>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</si>
  <si>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</si>
  <si>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</si>
  <si>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</si>
  <si>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</si>
  <si>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</si>
  <si>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</si>
  <si>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</si>
  <si>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</si>
  <si>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</si>
  <si>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</si>
  <si>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</si>
  <si>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</si>
  <si>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</si>
  <si>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</si>
  <si>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</si>
  <si>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</si>
  <si>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</si>
  <si>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</si>
  <si>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</si>
  <si>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</si>
  <si>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</si>
  <si>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</si>
  <si>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</si>
  <si>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</si>
  <si>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</si>
  <si>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</si>
  <si>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</si>
  <si>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</si>
  <si>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</si>
  <si>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</si>
  <si>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</si>
  <si>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</si>
  <si>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</si>
  <si>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</si>
  <si>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</si>
  <si>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</si>
  <si>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</si>
  <si>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</si>
  <si>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</si>
  <si>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</si>
  <si>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</si>
  <si>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</si>
  <si>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</si>
  <si>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</si>
  <si>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</si>
  <si>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</si>
  <si>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</si>
  <si>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</si>
  <si>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</si>
  <si>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</si>
  <si>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</si>
  <si>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</si>
  <si>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</si>
  <si>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</si>
  <si>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</si>
  <si>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</si>
  <si>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</si>
  <si>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</si>
  <si>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</si>
  <si>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</si>
  <si>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</si>
  <si>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</si>
  <si>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</si>
  <si>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</si>
  <si>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</si>
  <si>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</si>
  <si>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</si>
  <si>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</si>
  <si>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</si>
  <si>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</si>
  <si>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</si>
  <si>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</si>
  <si>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</si>
  <si>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</si>
  <si>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</si>
  <si>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</si>
  <si>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</si>
  <si>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</si>
  <si>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</si>
  <si>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</si>
  <si>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</si>
  <si>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</si>
  <si>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</si>
  <si>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</si>
  <si>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</si>
  <si>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</si>
  <si>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</si>
  <si>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</si>
  <si>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</si>
  <si>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</si>
  <si>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</si>
  <si>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</si>
  <si>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</si>
  <si>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</si>
  <si>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</si>
  <si>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</si>
  <si>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</si>
  <si>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</si>
  <si>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</si>
  <si>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</si>
  <si>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</si>
  <si>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</si>
  <si>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</si>
  <si>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</si>
  <si>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</si>
  <si>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</si>
  <si>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</si>
  <si>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</si>
  <si>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</si>
  <si>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</si>
  <si>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</si>
  <si>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</si>
  <si>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</si>
  <si>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</si>
  <si>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</si>
  <si>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</si>
  <si>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</si>
  <si>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</si>
  <si>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</si>
  <si>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</si>
  <si>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</si>
  <si>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</si>
  <si>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</si>
  <si>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</si>
  <si>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</si>
  <si>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</si>
  <si>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</si>
  <si>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</si>
  <si>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</si>
  <si>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</si>
  <si>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</si>
  <si>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</si>
  <si>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</si>
  <si>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</si>
  <si>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</si>
  <si>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</si>
  <si>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</si>
  <si>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</si>
  <si>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</si>
  <si>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</si>
  <si>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</si>
  <si>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</si>
  <si>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</si>
  <si>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</si>
  <si>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</si>
  <si>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</si>
  <si>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</si>
  <si>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</si>
  <si>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</si>
  <si>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</si>
  <si>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</si>
  <si>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</si>
  <si>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</si>
  <si>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</si>
  <si>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</si>
  <si>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</si>
  <si>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</si>
  <si>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</si>
  <si>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</si>
  <si>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</si>
  <si>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</si>
  <si>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</si>
  <si>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</si>
  <si>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</si>
  <si>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</si>
  <si>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</si>
  <si>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</si>
  <si>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</si>
  <si>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</si>
  <si>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</si>
  <si>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</si>
  <si>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</si>
  <si>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</si>
  <si>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</si>
  <si>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</si>
  <si>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</si>
  <si>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</si>
  <si>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</si>
  <si>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</si>
  <si>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</si>
  <si>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</si>
  <si>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</si>
  <si>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</si>
  <si>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</si>
  <si>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</si>
  <si>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</si>
  <si>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</si>
  <si>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</si>
  <si>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</si>
  <si>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</si>
  <si>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</si>
  <si>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</si>
  <si>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</si>
  <si>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</si>
  <si>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</si>
  <si>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</si>
  <si>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</si>
  <si>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</si>
  <si>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</si>
  <si>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</si>
  <si>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</si>
  <si>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</si>
  <si>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</si>
  <si>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</si>
  <si>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</si>
  <si>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</si>
  <si>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</si>
  <si>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</si>
  <si>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</si>
  <si>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</si>
  <si>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</si>
  <si>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</si>
  <si>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</si>
  <si>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</si>
  <si>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</si>
  <si>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</si>
  <si>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</si>
  <si>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</si>
  <si>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</si>
  <si>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</si>
  <si>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</si>
  <si>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</si>
  <si>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</si>
  <si>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</si>
  <si>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</si>
  <si>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</si>
  <si>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</si>
  <si>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</si>
  <si>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</si>
  <si>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</si>
  <si>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</si>
  <si>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</si>
  <si>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</si>
  <si>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</si>
  <si>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</si>
  <si>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</si>
  <si>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</si>
  <si>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</si>
  <si>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</si>
  <si>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</si>
  <si>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</si>
  <si>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</si>
  <si>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</si>
  <si>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</si>
  <si>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</si>
  <si>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</si>
  <si>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</si>
  <si>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</si>
  <si>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</si>
  <si>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</si>
  <si>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</si>
  <si>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</si>
  <si>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</si>
  <si>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</si>
  <si>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</si>
  <si>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</si>
  <si>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</si>
  <si>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</si>
  <si>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</si>
  <si>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</si>
  <si>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</si>
  <si>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</si>
  <si>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</si>
  <si>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</si>
  <si>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</si>
  <si>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</si>
  <si>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</si>
  <si>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</si>
  <si>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</si>
  <si>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</si>
  <si>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</si>
  <si>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</si>
  <si>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</si>
  <si>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</si>
  <si>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</si>
  <si>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</si>
  <si>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</si>
  <si>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</si>
  <si>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</si>
  <si>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</si>
  <si>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</si>
  <si>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</si>
  <si>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</si>
  <si>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</si>
  <si>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</si>
  <si>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</si>
  <si>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</si>
  <si>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</si>
  <si>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</si>
  <si>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</si>
  <si>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</si>
  <si>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</si>
  <si>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</si>
  <si>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</si>
  <si>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</si>
  <si>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</si>
  <si>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</si>
  <si>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</si>
  <si>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</si>
  <si>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</si>
  <si>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</si>
  <si>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</si>
  <si>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</si>
  <si>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</si>
  <si>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</si>
  <si>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</si>
  <si>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</si>
  <si>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</si>
  <si>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</si>
  <si>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</si>
  <si>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</si>
  <si>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</si>
  <si>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</si>
  <si>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</si>
  <si>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</si>
  <si>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</si>
  <si>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</si>
  <si>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</si>
  <si>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</si>
  <si>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</si>
  <si>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</si>
  <si>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</si>
  <si>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</si>
  <si>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</si>
  <si>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</si>
  <si>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</si>
  <si>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</si>
  <si>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</si>
  <si>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</si>
  <si>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</si>
  <si>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</si>
  <si>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</si>
  <si>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</si>
  <si>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</si>
  <si>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</si>
  <si>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</si>
  <si>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</si>
  <si>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</si>
  <si>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</si>
  <si>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</si>
  <si>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</si>
  <si>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</si>
  <si>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</si>
  <si>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</si>
  <si>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</si>
  <si>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</si>
  <si>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</si>
  <si>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</si>
  <si>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</si>
  <si>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</si>
  <si>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</si>
  <si>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</si>
  <si>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</si>
  <si>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</si>
  <si>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</si>
  <si>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</si>
  <si>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</si>
  <si>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</si>
  <si>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</si>
  <si>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</si>
  <si>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</si>
  <si>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</si>
  <si>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</si>
  <si>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</si>
  <si>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</si>
  <si>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</si>
  <si>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</si>
  <si>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</si>
  <si>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</si>
  <si>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</si>
  <si>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</si>
  <si>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</si>
  <si>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</si>
  <si>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</si>
  <si>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</si>
  <si>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</si>
  <si>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</si>
  <si>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</si>
  <si>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</si>
  <si>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</si>
  <si>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</si>
  <si>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</si>
  <si>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</si>
  <si>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</si>
  <si>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</si>
  <si>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</si>
  <si>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</si>
  <si>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</si>
  <si>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</si>
  <si>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</si>
  <si>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</si>
  <si>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</si>
  <si>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</si>
  <si>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</si>
  <si>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</si>
  <si>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</si>
  <si>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</si>
  <si>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</si>
  <si>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</si>
  <si>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</si>
  <si>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</si>
  <si>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</si>
  <si>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</si>
  <si>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</si>
  <si>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</si>
  <si>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</si>
  <si>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</si>
  <si>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</si>
  <si>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</si>
  <si>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</si>
  <si>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</si>
  <si>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</si>
  <si>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</si>
  <si>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</si>
  <si>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</si>
  <si>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</si>
  <si>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</si>
  <si>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</si>
  <si>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</si>
  <si>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</si>
  <si>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</si>
  <si>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</si>
  <si>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</si>
  <si>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</si>
  <si>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</si>
  <si>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</si>
  <si>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</si>
  <si>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</si>
  <si>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</si>
  <si>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</si>
  <si>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</si>
  <si>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</si>
  <si>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</si>
  <si>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</si>
  <si>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</si>
  <si>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</si>
  <si>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</si>
  <si>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</si>
  <si>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</si>
  <si>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</si>
  <si>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</si>
  <si>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</si>
  <si>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</si>
  <si>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</si>
  <si>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</si>
  <si>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</si>
  <si>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</si>
  <si>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</si>
  <si>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</si>
  <si>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</si>
  <si>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</si>
  <si>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</si>
  <si>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</si>
  <si>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</si>
  <si>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</si>
  <si>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</si>
  <si>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</si>
  <si>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</si>
  <si>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</si>
  <si>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</si>
  <si>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</si>
  <si>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</si>
  <si>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</si>
  <si>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</si>
  <si>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</si>
  <si>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</si>
  <si>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</si>
  <si>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</si>
  <si>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</si>
  <si>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</si>
  <si>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</si>
  <si>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</si>
  <si>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</si>
  <si>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</si>
  <si>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</si>
  <si>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</si>
  <si>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</si>
  <si>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</si>
  <si>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</si>
  <si>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</si>
  <si>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</si>
  <si>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</si>
  <si>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</si>
  <si>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</si>
  <si>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</si>
  <si>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</si>
  <si>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</si>
  <si>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</si>
  <si>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</si>
  <si>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</si>
  <si>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</si>
  <si>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</si>
  <si>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</si>
  <si>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</si>
  <si>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</si>
  <si>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</si>
  <si>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</si>
  <si>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</si>
  <si>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</si>
  <si>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</si>
  <si>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</si>
  <si>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</si>
  <si>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</si>
  <si>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</si>
  <si>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</si>
  <si>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</si>
  <si>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</si>
  <si>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</si>
  <si>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</si>
  <si>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</si>
  <si>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</si>
  <si>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</si>
  <si>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</si>
  <si>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</si>
  <si>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</si>
  <si>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</si>
  <si>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</si>
  <si>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</si>
  <si>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</si>
  <si>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</si>
  <si>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</si>
  <si>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</si>
  <si>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</si>
  <si>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</si>
  <si>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</si>
  <si>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</si>
  <si>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</si>
  <si>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</si>
  <si>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</si>
  <si>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</si>
  <si>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</si>
  <si>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</si>
  <si>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</si>
  <si>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</si>
  <si>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</si>
  <si>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</si>
  <si>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</si>
  <si>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</si>
  <si>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</si>
  <si>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</si>
  <si>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</si>
  <si>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</si>
  <si>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</si>
  <si>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</si>
  <si>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</si>
  <si>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</si>
  <si>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</si>
  <si>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</si>
  <si>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</si>
  <si>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</si>
  <si>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</si>
  <si>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</si>
  <si>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</si>
  <si>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</si>
  <si>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</si>
  <si>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</si>
  <si>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</si>
  <si>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</si>
  <si>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</si>
  <si>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</si>
  <si>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</si>
  <si>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</si>
  <si>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</si>
  <si>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</si>
  <si>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</si>
  <si>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</si>
  <si>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</si>
  <si>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</si>
  <si>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</si>
  <si>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</si>
  <si>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</si>
  <si>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</si>
  <si>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</si>
  <si>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</si>
  <si>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</si>
  <si>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</si>
  <si>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</si>
  <si>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</si>
  <si>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</si>
  <si>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</si>
  <si>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</si>
  <si>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</si>
  <si>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</si>
  <si>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</si>
  <si>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</si>
  <si>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</si>
  <si>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</si>
  <si>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</si>
  <si>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</si>
  <si>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</si>
  <si>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</si>
  <si>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</si>
  <si>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</si>
  <si>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</si>
  <si>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</si>
  <si>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</si>
  <si>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</si>
  <si>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</si>
  <si>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</si>
  <si>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</si>
  <si>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</si>
  <si>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</si>
  <si>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</si>
  <si>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</si>
  <si>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</si>
  <si>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</si>
  <si>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</si>
  <si>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</si>
  <si>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</si>
  <si>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</si>
  <si>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</si>
  <si>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</si>
  <si>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</si>
  <si>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</si>
  <si>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</si>
  <si>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</si>
  <si>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</si>
  <si>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</si>
  <si>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</si>
  <si>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</si>
  <si>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</si>
  <si>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</si>
  <si>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</si>
  <si>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</si>
  <si>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</si>
  <si>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</si>
  <si>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</si>
  <si>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</si>
  <si>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</si>
  <si>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</si>
  <si>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</si>
  <si>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</si>
  <si>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</si>
  <si>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</si>
  <si>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</si>
  <si>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</si>
  <si>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</si>
  <si>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</si>
  <si>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</si>
  <si>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</si>
  <si>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</si>
  <si>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</si>
  <si>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</si>
  <si>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</si>
  <si>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</si>
  <si>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</si>
  <si>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</si>
  <si>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</si>
  <si>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</si>
  <si>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</si>
  <si>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</si>
  <si>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</si>
  <si>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</si>
  <si>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</si>
  <si>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</si>
  <si>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</si>
  <si>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</si>
  <si>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</si>
  <si>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</si>
  <si>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</si>
  <si>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</si>
  <si>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</si>
  <si>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</si>
  <si>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</si>
  <si>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</si>
  <si>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</si>
  <si>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</si>
  <si>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</si>
  <si>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</si>
  <si>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</si>
  <si>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</si>
  <si>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</si>
  <si>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</si>
  <si>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</si>
  <si>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</si>
  <si>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</si>
  <si>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</si>
  <si>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</si>
  <si>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</si>
  <si>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</si>
  <si>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</si>
  <si>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</si>
  <si>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</si>
  <si>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</si>
  <si>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</si>
  <si>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</si>
  <si>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</si>
  <si>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</si>
  <si>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</si>
  <si>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</si>
  <si>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</si>
  <si>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</si>
  <si>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</si>
  <si>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</si>
  <si>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</si>
  <si>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</si>
  <si>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</si>
  <si>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</si>
  <si>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</si>
  <si>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</si>
  <si>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</si>
  <si>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</si>
  <si>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</si>
  <si>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</si>
  <si>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</si>
  <si>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</si>
  <si>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</si>
  <si>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</si>
  <si>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</si>
  <si>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</si>
  <si>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</si>
  <si>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</si>
  <si>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</si>
  <si>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</si>
  <si>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</si>
  <si>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</si>
  <si>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</si>
  <si>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</si>
  <si>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</si>
  <si>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</si>
  <si>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</si>
  <si>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</si>
  <si>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</si>
  <si>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</si>
  <si>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</si>
  <si>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</si>
  <si>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</si>
  <si>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</si>
  <si>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</si>
  <si>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</si>
  <si>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</si>
  <si>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</si>
  <si>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</si>
  <si>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</si>
  <si>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</si>
  <si>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</si>
  <si>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</si>
  <si>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</si>
  <si>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</si>
  <si>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</si>
  <si>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</si>
  <si>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</si>
  <si>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</si>
  <si>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</si>
  <si>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</si>
  <si>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</si>
  <si>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</si>
  <si>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</si>
  <si>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</si>
  <si>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</si>
  <si>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</si>
  <si>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</si>
  <si>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</si>
  <si>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</si>
  <si>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</si>
  <si>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</si>
  <si>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</si>
  <si>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</si>
  <si>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</si>
  <si>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</si>
  <si>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</si>
  <si>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</si>
  <si>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</si>
  <si>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</si>
  <si>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</si>
  <si>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</si>
  <si>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</si>
  <si>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</si>
  <si>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</si>
  <si>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</si>
  <si>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</si>
  <si>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</si>
  <si>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</si>
  <si>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</si>
  <si>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</si>
  <si>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</si>
  <si>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</si>
  <si>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</si>
  <si>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</si>
  <si>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</si>
  <si>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</si>
  <si>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</si>
  <si>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</si>
  <si>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</si>
  <si>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</si>
  <si>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</si>
  <si>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</si>
  <si>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</si>
  <si>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</si>
  <si>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</si>
  <si>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</si>
  <si>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</si>
  <si>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</si>
  <si>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</si>
  <si>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</si>
  <si>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</si>
  <si>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</si>
  <si>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</si>
  <si>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</si>
  <si>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</si>
  <si>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</si>
  <si>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</si>
  <si>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</si>
  <si>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</si>
  <si>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</si>
  <si>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</si>
  <si>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</si>
  <si>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</si>
  <si>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</si>
  <si>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</si>
  <si>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</si>
  <si>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</si>
  <si>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</si>
  <si>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</si>
  <si>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</si>
  <si>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</si>
  <si>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</si>
  <si>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</si>
  <si>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</si>
  <si>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</si>
  <si>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</si>
  <si>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</si>
  <si>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</si>
  <si>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</si>
  <si>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</si>
  <si>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</si>
  <si>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</si>
  <si>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</si>
  <si>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</si>
  <si>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</si>
  <si>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</si>
  <si>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</si>
  <si>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</si>
  <si>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</si>
  <si>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</si>
  <si>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</si>
  <si>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</si>
  <si>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</si>
  <si>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</si>
  <si>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</si>
  <si>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</si>
  <si>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</si>
  <si>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</si>
  <si>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</si>
  <si>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</si>
  <si>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</si>
  <si>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</si>
  <si>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</si>
  <si>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</si>
  <si>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</si>
  <si>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</si>
  <si>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</si>
  <si>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</si>
  <si>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</si>
  <si>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</si>
  <si>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</si>
  <si>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</si>
  <si>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</si>
  <si>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</si>
  <si>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</si>
  <si>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</si>
  <si>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</si>
  <si>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</si>
  <si>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</si>
  <si>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</si>
  <si>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</si>
  <si>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</si>
  <si>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</si>
  <si>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</si>
  <si>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</si>
  <si>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</si>
  <si>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</si>
  <si>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</si>
  <si>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</si>
  <si>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</si>
  <si>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</si>
  <si>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</si>
  <si>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</si>
  <si>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</si>
  <si>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</si>
  <si>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</si>
  <si>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</si>
  <si>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</si>
  <si>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</si>
  <si>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</si>
  <si>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</si>
  <si>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</si>
  <si>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</si>
  <si>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</si>
  <si>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</si>
  <si>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</si>
  <si>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</si>
  <si>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</si>
  <si>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</si>
  <si>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</si>
  <si>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</si>
  <si>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</si>
  <si>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</si>
  <si>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</si>
  <si>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</si>
  <si>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</si>
  <si>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</si>
  <si>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</si>
  <si>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</si>
  <si>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</si>
  <si>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</si>
  <si>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</si>
  <si>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</si>
  <si>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</si>
  <si>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</si>
  <si>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</si>
  <si>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</si>
  <si>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</si>
  <si>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</si>
  <si>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</si>
  <si>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</si>
  <si>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</si>
  <si>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</si>
  <si>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</si>
  <si>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</si>
  <si>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</si>
  <si>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</si>
  <si>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</si>
  <si>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</si>
  <si>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</si>
  <si>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</si>
  <si>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</si>
  <si>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</si>
  <si>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</si>
  <si>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</si>
  <si>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</si>
  <si>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</si>
  <si>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</si>
  <si>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</si>
  <si>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</si>
  <si>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</si>
  <si>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</si>
  <si>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</si>
  <si>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</si>
  <si>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</si>
  <si>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</si>
  <si>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</si>
  <si>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</si>
  <si>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</si>
  <si>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</si>
  <si>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</si>
  <si>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</si>
  <si>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</si>
  <si>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</si>
  <si>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</si>
  <si>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</si>
  <si>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</si>
  <si>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</si>
  <si>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</si>
  <si>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</si>
  <si>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</si>
  <si>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</si>
  <si>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</si>
  <si>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</si>
  <si>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</si>
  <si>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</si>
  <si>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</si>
  <si>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</si>
  <si>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</si>
  <si>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</si>
  <si>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</si>
  <si>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</si>
  <si>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</si>
  <si>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</si>
  <si>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</si>
  <si>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</si>
  <si>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</si>
  <si>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</si>
  <si>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</si>
  <si>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</si>
  <si>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</si>
  <si>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</si>
  <si>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</si>
  <si>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</si>
  <si>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</si>
  <si>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</si>
  <si>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</si>
  <si>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</si>
  <si>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</si>
  <si>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</si>
  <si>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</si>
  <si>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</si>
  <si>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</si>
  <si>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</si>
  <si>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</si>
  <si>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</si>
  <si>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</si>
  <si>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</si>
  <si>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</si>
  <si>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</si>
  <si>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</si>
  <si>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</si>
  <si>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</si>
  <si>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</si>
  <si>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</si>
  <si>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</si>
  <si>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</si>
  <si>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</si>
  <si>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</si>
  <si>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</si>
  <si>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</si>
  <si>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</si>
  <si>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</si>
  <si>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</si>
  <si>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</si>
  <si>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</si>
  <si>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</si>
  <si>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</si>
  <si>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</si>
  <si>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</si>
  <si>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</si>
  <si>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</si>
  <si>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</si>
  <si>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</si>
  <si>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</si>
  <si>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</si>
  <si>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</si>
  <si>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</si>
  <si>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</si>
  <si>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</si>
  <si>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</si>
  <si>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</si>
  <si>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</si>
  <si>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</si>
  <si>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</si>
  <si>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</si>
  <si>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</si>
  <si>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</si>
  <si>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</si>
  <si>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</si>
  <si>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</si>
  <si>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</si>
  <si>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</si>
  <si>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</si>
  <si>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</si>
  <si>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</si>
  <si>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</si>
  <si>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</si>
  <si>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</si>
  <si>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</si>
  <si>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</si>
  <si>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</si>
  <si>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</si>
  <si>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</si>
  <si>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</si>
  <si>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</si>
  <si>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</si>
  <si>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</si>
  <si>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</si>
  <si>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</si>
  <si>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</si>
  <si>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</si>
  <si>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</si>
  <si>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</si>
  <si>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</si>
  <si>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</si>
  <si>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</si>
  <si>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</si>
  <si>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</si>
  <si>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</si>
  <si>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</si>
  <si>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</si>
  <si>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</si>
  <si>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</si>
  <si>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</si>
  <si>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</si>
  <si>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</si>
  <si>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</si>
  <si>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</si>
  <si>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</si>
  <si>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</si>
  <si>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</si>
  <si>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</si>
  <si>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</si>
  <si>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</si>
  <si>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</si>
  <si>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</si>
  <si>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</si>
  <si>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</si>
  <si>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</si>
  <si>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</si>
  <si>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</si>
  <si>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</si>
  <si>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</si>
  <si>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</si>
  <si>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</si>
  <si>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</si>
  <si>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</si>
  <si>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</si>
  <si>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</si>
  <si>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</si>
  <si>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</si>
  <si>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</si>
  <si>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</si>
  <si>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</si>
  <si>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</si>
  <si>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</si>
  <si>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</si>
  <si>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</si>
  <si>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</si>
  <si>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</si>
  <si>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</si>
  <si>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</si>
  <si>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</si>
  <si>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</si>
  <si>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</si>
  <si>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</si>
  <si>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</si>
  <si>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</si>
  <si>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</si>
  <si>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</si>
  <si>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</si>
  <si>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</si>
  <si>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</si>
  <si>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</si>
  <si>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</si>
  <si>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</si>
  <si>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</si>
  <si>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</si>
  <si>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</si>
  <si>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</si>
  <si>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</si>
  <si>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</si>
  <si>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</si>
  <si>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</si>
  <si>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</si>
  <si>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</si>
  <si>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</si>
  <si>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</si>
  <si>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</si>
  <si>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</si>
  <si>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</si>
  <si>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</si>
  <si>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</si>
  <si>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</si>
  <si>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</si>
  <si>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</si>
  <si>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</si>
  <si>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</si>
  <si>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</si>
  <si>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</si>
  <si>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</si>
  <si>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</si>
  <si>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</si>
  <si>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</si>
  <si>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</si>
  <si>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</si>
  <si>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</si>
  <si>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</si>
  <si>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</si>
  <si>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</si>
  <si>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</si>
  <si>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</si>
  <si>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</si>
  <si>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</si>
  <si>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</si>
  <si>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</si>
  <si>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</si>
  <si>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</si>
  <si>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</si>
  <si>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</si>
  <si>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</si>
  <si>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</si>
  <si>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</si>
  <si>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</si>
  <si>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</si>
  <si>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</si>
  <si>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</si>
  <si>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</si>
  <si>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</si>
  <si>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</si>
  <si>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</si>
  <si>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</si>
  <si>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</si>
  <si>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</si>
  <si>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</si>
  <si>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</si>
  <si>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</si>
  <si>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</si>
  <si>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</si>
  <si>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</si>
  <si>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</si>
  <si>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</si>
  <si>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</si>
  <si>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</si>
  <si>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</si>
  <si>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</si>
  <si>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</si>
  <si>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</si>
  <si>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</si>
  <si>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</si>
  <si>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</si>
  <si>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</si>
  <si>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</si>
  <si>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</si>
  <si>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</si>
  <si>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</si>
  <si>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</si>
  <si>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</si>
  <si>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</si>
  <si>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</si>
  <si>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</si>
  <si>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</si>
  <si>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</si>
  <si>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</si>
  <si>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</si>
  <si>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</si>
  <si>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</si>
  <si>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</si>
  <si>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</si>
  <si>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</si>
  <si>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</si>
  <si>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</si>
  <si>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</si>
  <si>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</si>
  <si>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</si>
  <si>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</si>
  <si>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</si>
  <si>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</si>
  <si>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</si>
  <si>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</si>
  <si>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</si>
  <si>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</si>
  <si>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</si>
  <si>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</si>
  <si>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</si>
  <si>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</si>
  <si>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</si>
  <si>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</si>
  <si>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</si>
  <si>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</si>
  <si>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</si>
  <si>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</si>
  <si>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</si>
  <si>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</si>
  <si>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</si>
  <si>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</si>
  <si>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</si>
  <si>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</si>
  <si>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</si>
  <si>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</si>
  <si>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</si>
  <si>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</si>
  <si>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</si>
  <si>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</si>
  <si>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</si>
  <si>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</si>
  <si>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</si>
  <si>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</si>
  <si>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</si>
  <si>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</si>
  <si>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</si>
  <si>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</si>
  <si>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</si>
  <si>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</si>
  <si>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</si>
  <si>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</si>
  <si>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</si>
  <si>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</si>
  <si>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</si>
  <si>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</si>
  <si>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</si>
  <si>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</si>
  <si>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</si>
  <si>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</si>
  <si>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</si>
  <si>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</si>
  <si>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</si>
  <si>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</si>
  <si>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</si>
  <si>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</si>
  <si>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</si>
  <si>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</si>
  <si>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</si>
  <si>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</si>
  <si>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</si>
  <si>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</si>
  <si>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</si>
  <si>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</si>
  <si>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</si>
  <si>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</si>
  <si>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</si>
  <si>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</si>
  <si>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</si>
  <si>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</si>
  <si>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</si>
  <si>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</si>
  <si>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</si>
  <si>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</si>
  <si>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</si>
  <si>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</si>
  <si>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</si>
  <si>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</si>
  <si>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</si>
  <si>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</si>
  <si>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</si>
  <si>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</si>
  <si>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</si>
  <si>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</si>
  <si>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</si>
  <si>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</si>
  <si>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</si>
  <si>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</si>
  <si>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</si>
  <si>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</si>
  <si>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</si>
  <si>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</si>
  <si>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</si>
  <si>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</si>
  <si>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</si>
  <si>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</si>
  <si>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</si>
  <si>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</si>
  <si>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</si>
  <si>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</si>
  <si>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</si>
  <si>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</si>
  <si>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</si>
  <si>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</si>
  <si>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</si>
  <si>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</si>
  <si>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</si>
  <si>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</si>
  <si>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</si>
  <si>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</si>
  <si>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</si>
  <si>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</si>
  <si>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</si>
  <si>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</si>
  <si>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</si>
  <si>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</si>
  <si>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</si>
  <si>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</si>
  <si>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</si>
  <si>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</si>
  <si>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</si>
  <si>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</si>
  <si>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</si>
  <si>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</si>
  <si>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</si>
  <si>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</si>
  <si>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</si>
  <si>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</si>
  <si>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</si>
  <si>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</si>
  <si>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</si>
  <si>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</si>
  <si>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</si>
  <si>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</si>
  <si>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</si>
  <si>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</si>
  <si>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</si>
  <si>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</si>
  <si>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</si>
  <si>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</si>
  <si>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</si>
  <si>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</si>
  <si>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</si>
  <si>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</si>
  <si>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</si>
  <si>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</si>
  <si>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</si>
  <si>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</si>
  <si>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</si>
  <si>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</si>
  <si>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</si>
  <si>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</si>
  <si>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</si>
  <si>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</si>
  <si>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</si>
  <si>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</si>
  <si>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</si>
  <si>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</si>
  <si>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</si>
  <si>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</si>
  <si>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</si>
  <si>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</si>
  <si>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</si>
  <si>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</si>
  <si>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</si>
  <si>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</si>
  <si>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</si>
  <si>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</si>
  <si>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</si>
  <si>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</si>
  <si>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</si>
  <si>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</si>
  <si>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</si>
  <si>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</si>
  <si>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</si>
  <si>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</si>
  <si>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</si>
  <si>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</si>
  <si>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</si>
  <si>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</si>
  <si>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</si>
  <si>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</si>
  <si>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</si>
  <si>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</si>
  <si>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</si>
  <si>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</si>
  <si>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</si>
  <si>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</si>
  <si>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</si>
  <si>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</si>
  <si>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</si>
  <si>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</si>
  <si>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</si>
  <si>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</si>
  <si>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</si>
  <si>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</si>
  <si>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</si>
  <si>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</si>
  <si>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</si>
  <si>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</si>
  <si>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</si>
  <si>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</si>
  <si>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</si>
  <si>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</si>
  <si>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</si>
  <si>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</si>
  <si>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</si>
  <si>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</si>
  <si>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</si>
  <si>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</si>
  <si>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</si>
  <si>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</si>
  <si>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</si>
  <si>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</si>
  <si>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</si>
  <si>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</si>
  <si>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</si>
  <si>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</si>
  <si>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</si>
  <si>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</si>
  <si>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</si>
  <si>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</si>
  <si>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</si>
  <si>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</si>
  <si>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</si>
  <si>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</si>
  <si>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</si>
  <si>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</si>
  <si>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</si>
  <si>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</si>
  <si>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</si>
  <si>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</si>
  <si>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</si>
  <si>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</si>
  <si>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</si>
  <si>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</si>
  <si>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</si>
  <si>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</si>
  <si>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</si>
  <si>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</si>
  <si>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</si>
  <si>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</si>
  <si>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</si>
  <si>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</si>
  <si>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</si>
  <si>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</si>
  <si>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</si>
  <si>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</si>
  <si>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</si>
  <si>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</si>
  <si>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</si>
  <si>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</si>
  <si>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</si>
  <si>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</si>
  <si>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</si>
  <si>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</si>
  <si>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</si>
  <si>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</si>
  <si>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</si>
  <si>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</si>
  <si>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</si>
  <si>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</si>
  <si>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</si>
  <si>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</si>
  <si>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</si>
  <si>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</si>
  <si>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</si>
  <si>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</si>
  <si>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</si>
  <si>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</si>
  <si>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</si>
  <si>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</si>
  <si>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</si>
  <si>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</si>
  <si>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</si>
  <si>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</si>
  <si>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</si>
  <si>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</si>
  <si>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</si>
  <si>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</si>
  <si>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</si>
  <si>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</si>
  <si>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</si>
  <si>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</si>
  <si>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</si>
  <si>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</si>
  <si>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</si>
  <si>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</si>
  <si>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</si>
  <si>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</si>
  <si>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</si>
  <si>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</si>
  <si>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</si>
  <si>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</si>
  <si>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</si>
  <si>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</si>
  <si>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</si>
  <si>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</si>
  <si>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</si>
  <si>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</si>
  <si>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</si>
  <si>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</si>
  <si>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</si>
  <si>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</si>
  <si>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</si>
  <si>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</si>
  <si>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</si>
  <si>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</si>
  <si>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</si>
  <si>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</si>
  <si>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</si>
  <si>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</si>
  <si>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</si>
  <si>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</si>
  <si>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</si>
  <si>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</si>
  <si>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</si>
  <si>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</si>
  <si>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</si>
  <si>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</si>
  <si>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</si>
  <si>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</si>
  <si>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</si>
  <si>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</si>
  <si>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</si>
  <si>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</si>
  <si>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</si>
  <si>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</si>
  <si>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</si>
  <si>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</si>
  <si>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</si>
  <si>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</si>
  <si>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</si>
  <si>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</si>
  <si>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</si>
  <si>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</si>
  <si>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</si>
  <si>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</si>
  <si>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</si>
  <si>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</si>
  <si>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</si>
  <si>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</si>
  <si>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</si>
  <si>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</si>
  <si>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</si>
  <si>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</si>
  <si>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</si>
  <si>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</si>
  <si>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</si>
  <si>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</si>
  <si>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</si>
  <si>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</si>
  <si>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</si>
  <si>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</si>
  <si>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</si>
  <si>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</si>
  <si>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</si>
  <si>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</si>
  <si>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</si>
  <si>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</si>
  <si>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</si>
  <si>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</si>
  <si>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</si>
  <si>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</si>
  <si>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</si>
  <si>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</si>
  <si>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</si>
  <si>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</si>
  <si>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</si>
  <si>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</si>
  <si>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</si>
  <si>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</si>
  <si>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</si>
  <si>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</si>
  <si>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</si>
  <si>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</si>
  <si>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</si>
  <si>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</si>
  <si>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</si>
  <si>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</si>
  <si>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</si>
  <si>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</si>
  <si>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</si>
  <si>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</si>
  <si>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</si>
  <si>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</si>
  <si>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</si>
  <si>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</si>
  <si>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</si>
  <si>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</si>
  <si>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</si>
  <si>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</si>
  <si>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</si>
  <si>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</si>
  <si>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</si>
  <si>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</si>
  <si>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</si>
  <si>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</si>
  <si>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</si>
  <si>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</si>
  <si>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</si>
  <si>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</si>
  <si>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</si>
  <si>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</si>
  <si>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</si>
  <si>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</si>
  <si>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</si>
  <si>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</si>
  <si>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</si>
  <si>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</si>
  <si>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</si>
  <si>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</si>
  <si>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</si>
  <si>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</si>
  <si>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</si>
  <si>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</si>
  <si>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</si>
  <si>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</si>
  <si>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</si>
  <si>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</si>
  <si>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</si>
  <si>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</si>
  <si>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</si>
  <si>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</si>
  <si>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</si>
  <si>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</si>
  <si>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</si>
  <si>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</si>
  <si>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</si>
  <si>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</si>
  <si>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</si>
  <si>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</si>
  <si>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</si>
  <si>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</si>
  <si>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</si>
  <si>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</si>
  <si>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</si>
  <si>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</si>
  <si>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</si>
  <si>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</si>
  <si>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</si>
  <si>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</si>
  <si>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</si>
  <si>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</si>
  <si>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</si>
  <si>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</si>
  <si>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</si>
  <si>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</si>
  <si>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</si>
  <si>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</si>
  <si>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</si>
  <si>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</si>
  <si>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</si>
  <si>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</si>
  <si>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</si>
  <si>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</si>
  <si>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</si>
  <si>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</si>
  <si>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</si>
  <si>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</si>
  <si>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</si>
  <si>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</si>
  <si>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</si>
  <si>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</si>
  <si>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</si>
  <si>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</si>
  <si>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</si>
  <si>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</si>
  <si>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</si>
  <si>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</si>
  <si>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</si>
  <si>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</si>
  <si>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</si>
  <si>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</si>
  <si>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</si>
  <si>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</si>
  <si>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</si>
  <si>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</si>
  <si>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</si>
  <si>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</si>
  <si>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</si>
  <si>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</si>
  <si>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</si>
  <si>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</si>
  <si>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</si>
  <si>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</si>
  <si>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</si>
  <si>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</si>
  <si>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</si>
  <si>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</si>
  <si>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</si>
  <si>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</si>
  <si>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</si>
  <si>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</si>
  <si>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</si>
  <si>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</si>
  <si>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</si>
  <si>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</si>
  <si>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</si>
  <si>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</si>
  <si>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</si>
  <si>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</si>
  <si>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</si>
  <si>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</si>
  <si>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</si>
  <si>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</si>
  <si>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</si>
  <si>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</si>
  <si>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</si>
  <si>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</si>
  <si>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</si>
  <si>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</si>
  <si>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</si>
  <si>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</si>
  <si>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</si>
  <si>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</si>
  <si>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</si>
  <si>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</si>
  <si>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</si>
  <si>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</si>
  <si>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</si>
  <si>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</si>
  <si>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</si>
  <si>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</si>
  <si>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</si>
  <si>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</si>
  <si>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</si>
  <si>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</si>
  <si>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</si>
  <si>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</si>
  <si>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</si>
  <si>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</si>
  <si>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</si>
  <si>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</si>
  <si>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</si>
  <si>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</si>
  <si>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</si>
  <si>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</si>
  <si>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</si>
  <si>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</si>
  <si>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</si>
  <si>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</si>
  <si>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</si>
  <si>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</si>
  <si>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</si>
  <si>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</si>
  <si>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</si>
  <si>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</si>
  <si>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</si>
  <si>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</si>
  <si>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</si>
  <si>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</si>
  <si>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</si>
  <si>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</si>
  <si>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</si>
  <si>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</si>
  <si>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</si>
  <si>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</si>
  <si>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</si>
  <si>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</si>
  <si>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</si>
  <si>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</si>
  <si>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</si>
  <si>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</si>
  <si>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</si>
  <si>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</si>
  <si>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</si>
  <si>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</si>
  <si>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</si>
  <si>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</si>
  <si>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</si>
  <si>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</si>
  <si>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</si>
  <si>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</si>
  <si>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</si>
  <si>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</si>
  <si>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</si>
  <si>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</si>
  <si>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</si>
  <si>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</si>
  <si>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</si>
  <si>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</si>
  <si>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</si>
  <si>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</si>
  <si>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</si>
  <si>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</si>
  <si>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</si>
  <si>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</si>
  <si>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</si>
  <si>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</si>
  <si>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</si>
  <si>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</si>
  <si>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</si>
  <si>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</si>
  <si>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</si>
  <si>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</si>
  <si>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</si>
  <si>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</si>
  <si>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</si>
  <si>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</si>
  <si>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</si>
  <si>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</si>
  <si>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</si>
  <si>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</si>
  <si>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</si>
  <si>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</si>
  <si>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</si>
  <si>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</si>
  <si>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</si>
  <si>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</si>
  <si>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</si>
  <si>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</si>
  <si>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</si>
  <si>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</si>
  <si>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</si>
  <si>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</si>
  <si>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</si>
  <si>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</si>
  <si>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</si>
  <si>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</si>
  <si>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</si>
  <si>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</si>
  <si>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</si>
  <si>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</si>
  <si>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</si>
  <si>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</si>
  <si>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</si>
  <si>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</si>
  <si>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</si>
  <si>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</si>
  <si>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</si>
  <si>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</si>
  <si>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</si>
  <si>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</si>
  <si>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</si>
  <si>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</si>
  <si>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</si>
  <si>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</si>
  <si>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</si>
  <si>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</si>
  <si>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</si>
  <si>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</si>
  <si>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</si>
  <si>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</si>
  <si>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</si>
  <si>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</si>
  <si>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</si>
  <si>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</si>
  <si>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</si>
  <si>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</si>
  <si>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</si>
  <si>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</si>
  <si>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</si>
  <si>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</si>
  <si>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</si>
  <si>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</si>
  <si>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</si>
  <si>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</si>
  <si>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</si>
  <si>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</si>
  <si>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</si>
  <si>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</si>
  <si>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</si>
  <si>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</si>
  <si>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</si>
  <si>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</si>
  <si>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</si>
  <si>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</si>
  <si>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</si>
  <si>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</si>
  <si>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</si>
  <si>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</si>
  <si>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</si>
  <si>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</si>
  <si>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</si>
  <si>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</si>
  <si>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</si>
  <si>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</si>
  <si>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</si>
  <si>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</si>
  <si>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</si>
  <si>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</si>
  <si>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</si>
  <si>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</si>
  <si>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</si>
  <si>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</si>
  <si>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</si>
  <si>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</si>
  <si>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</si>
  <si>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</si>
  <si>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</si>
  <si>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</si>
  <si>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</si>
  <si>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</si>
  <si>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</si>
  <si>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</si>
  <si>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</si>
  <si>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</si>
  <si>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</si>
  <si>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</si>
  <si>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</si>
  <si>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</si>
  <si>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</si>
  <si>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</si>
  <si>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</si>
  <si>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</si>
  <si>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</si>
  <si>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</si>
  <si>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</si>
  <si>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</si>
  <si>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</si>
  <si>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</si>
  <si>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</si>
  <si>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</si>
  <si>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</si>
  <si>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</si>
  <si>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</si>
  <si>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</si>
  <si>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</si>
  <si>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</si>
  <si>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</si>
  <si>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</si>
  <si>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</si>
  <si>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</si>
  <si>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</si>
  <si>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</si>
  <si>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</si>
  <si>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</si>
  <si>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</si>
  <si>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</si>
  <si>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</si>
  <si>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</si>
  <si>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</si>
  <si>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</si>
  <si>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</si>
  <si>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</si>
  <si>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</si>
  <si>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</si>
  <si>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</si>
  <si>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</si>
  <si>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</si>
  <si>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</si>
  <si>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</si>
  <si>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</si>
  <si>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</si>
  <si>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</si>
  <si>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</si>
  <si>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</si>
  <si>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</si>
  <si>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</si>
  <si>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</si>
  <si>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</si>
  <si>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</si>
  <si>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</si>
  <si>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</si>
  <si>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</si>
  <si>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</si>
  <si>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</si>
  <si>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</si>
  <si>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</si>
  <si>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</si>
  <si>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</si>
  <si>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</si>
  <si>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</si>
  <si>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</si>
  <si>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</si>
  <si>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</si>
  <si>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</si>
  <si>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</si>
  <si>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</si>
  <si>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</si>
  <si>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</si>
  <si>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</si>
  <si>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</si>
  <si>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</si>
  <si>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</si>
  <si>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</si>
  <si>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</si>
  <si>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</si>
  <si>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</si>
  <si>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</si>
  <si>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</si>
  <si>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</si>
  <si>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</si>
  <si>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</si>
  <si>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</si>
  <si>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</si>
  <si>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</si>
  <si>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</si>
  <si>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</si>
  <si>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</si>
  <si>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</si>
  <si>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</si>
  <si>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</si>
  <si>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</si>
  <si>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</si>
  <si>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</si>
  <si>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</si>
  <si>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</si>
  <si>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</si>
  <si>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</si>
  <si>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</si>
  <si>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</si>
  <si>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</si>
  <si>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</si>
  <si>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</si>
  <si>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</si>
  <si>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</si>
  <si>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</si>
  <si>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</si>
  <si>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</si>
  <si>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</si>
  <si>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</si>
  <si>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</si>
  <si>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</si>
  <si>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</si>
  <si>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</si>
  <si>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</si>
  <si>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</si>
  <si>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</si>
  <si>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</si>
  <si>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</si>
  <si>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</si>
  <si>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</si>
  <si>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</si>
  <si>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</si>
  <si>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</si>
  <si>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</si>
  <si>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</si>
  <si>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</si>
  <si>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</si>
  <si>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</si>
  <si>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</si>
  <si>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</si>
  <si>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</si>
  <si>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</si>
  <si>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</si>
  <si>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</si>
  <si>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</si>
  <si>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</si>
  <si>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</si>
  <si>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</si>
  <si>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</si>
  <si>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</si>
  <si>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</si>
  <si>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</si>
  <si>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</si>
  <si>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</si>
  <si>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</si>
  <si>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</si>
  <si>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</si>
  <si>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</si>
  <si>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</si>
  <si>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</si>
  <si>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</si>
  <si>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</si>
  <si>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</si>
  <si>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</si>
  <si>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</si>
  <si>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</si>
  <si>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</si>
  <si>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</si>
  <si>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</si>
  <si>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</si>
  <si>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</si>
  <si>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</si>
  <si>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</si>
  <si>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</si>
  <si>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</si>
  <si>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</si>
  <si>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</si>
  <si>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</si>
  <si>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</si>
  <si>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</si>
  <si>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</si>
  <si>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</si>
  <si>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</si>
  <si>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</si>
  <si>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</si>
  <si>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</si>
  <si>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</si>
  <si>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</si>
  <si>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</si>
  <si>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</si>
  <si>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</si>
  <si>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</si>
  <si>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</si>
  <si>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</si>
  <si>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</si>
  <si>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</si>
  <si>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</si>
  <si>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</si>
  <si>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</si>
  <si>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</si>
  <si>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</si>
  <si>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</si>
  <si>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</si>
  <si>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</si>
  <si>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</si>
  <si>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</si>
  <si>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</si>
  <si>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</si>
  <si>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</si>
  <si>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</si>
  <si>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</si>
  <si>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</si>
  <si>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</si>
  <si>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</si>
  <si>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</si>
  <si>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</si>
  <si>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</si>
  <si>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</si>
  <si>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</si>
  <si>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</si>
  <si>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</si>
  <si>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</si>
  <si>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</si>
  <si>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</si>
  <si>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</si>
  <si>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</si>
  <si>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</si>
  <si>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</si>
  <si>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</si>
  <si>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</si>
  <si>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</si>
  <si>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</si>
  <si>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</si>
  <si>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</si>
  <si>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</si>
  <si>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</si>
  <si>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</si>
  <si>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</si>
  <si>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</si>
  <si>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</si>
  <si>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</si>
  <si>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</si>
  <si>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</si>
  <si>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</si>
  <si>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</si>
  <si>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</si>
  <si>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</si>
  <si>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</si>
  <si>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</si>
  <si>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</si>
  <si>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</si>
  <si>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</si>
  <si>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</si>
  <si>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</si>
  <si>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</si>
  <si>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</si>
  <si>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</si>
  <si>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</si>
  <si>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</si>
  <si>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</si>
  <si>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</si>
  <si>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</si>
  <si>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</si>
  <si>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</si>
  <si>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</si>
  <si>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</si>
  <si>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</si>
  <si>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</si>
  <si>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</si>
  <si>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</si>
  <si>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</si>
  <si>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</si>
  <si>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</si>
  <si>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</si>
  <si>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</si>
  <si>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</si>
  <si>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</si>
  <si>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</si>
  <si>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</si>
  <si>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</si>
  <si>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</si>
  <si>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</si>
  <si>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</si>
  <si>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</si>
  <si>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</si>
  <si>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</si>
  <si>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</si>
  <si>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</si>
  <si>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</si>
  <si>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</si>
  <si>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</si>
  <si>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</si>
  <si>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</si>
  <si>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</si>
  <si>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</si>
  <si>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</si>
  <si>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</si>
  <si>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</si>
  <si>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</si>
  <si>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</si>
  <si>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</si>
  <si>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</si>
  <si>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</si>
  <si>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</si>
  <si>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</si>
  <si>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</si>
  <si>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</si>
  <si>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</si>
  <si>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</si>
  <si>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</si>
  <si>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</si>
  <si>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</si>
  <si>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</si>
  <si>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</si>
  <si>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</si>
  <si>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</si>
  <si>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</si>
  <si>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</si>
  <si>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</si>
  <si>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</si>
  <si>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</si>
  <si>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</si>
  <si>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</si>
  <si>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</si>
  <si>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</si>
  <si>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</si>
  <si>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</si>
  <si>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</si>
  <si>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</si>
  <si>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</si>
  <si>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</si>
  <si>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</si>
  <si>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</si>
  <si>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</si>
  <si>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</si>
  <si>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</si>
  <si>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</si>
  <si>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</si>
  <si>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</si>
  <si>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</si>
  <si>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</si>
  <si>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</si>
  <si>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</si>
  <si>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</si>
  <si>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</si>
  <si>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</si>
  <si>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</si>
  <si>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</si>
  <si>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</si>
  <si>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</si>
  <si>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</si>
  <si>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</si>
  <si>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</si>
  <si>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</si>
  <si>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</si>
  <si>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</si>
  <si>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</si>
  <si>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</si>
  <si>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</si>
  <si>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</si>
  <si>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</si>
  <si>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</si>
  <si>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</si>
  <si>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</si>
  <si>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</si>
  <si>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</si>
  <si>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</si>
  <si>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</si>
  <si>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</si>
  <si>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</si>
  <si>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</si>
  <si>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</si>
  <si>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</si>
  <si>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</si>
  <si>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</si>
  <si>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</si>
  <si>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</si>
  <si>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</si>
  <si>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</si>
  <si>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</si>
  <si>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</si>
  <si>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</si>
  <si>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</si>
  <si>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</si>
  <si>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</si>
  <si>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</si>
  <si>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</si>
  <si>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</si>
  <si>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</si>
  <si>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</si>
  <si>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</si>
  <si>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</si>
  <si>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</si>
  <si>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</si>
  <si>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</si>
  <si>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</si>
  <si>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</si>
  <si>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</si>
  <si>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</si>
  <si>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</si>
  <si>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</si>
  <si>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</si>
  <si>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</si>
  <si>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</si>
  <si>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</si>
  <si>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</si>
  <si>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</si>
  <si>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</si>
  <si>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</si>
  <si>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</si>
  <si>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</si>
  <si>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</si>
  <si>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</si>
  <si>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</si>
  <si>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</si>
  <si>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</si>
  <si>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</si>
  <si>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</si>
  <si>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</si>
  <si>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</si>
  <si>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</si>
  <si>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</si>
  <si>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</si>
  <si>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</si>
  <si>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</si>
  <si>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</si>
  <si>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</si>
  <si>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</si>
  <si>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</si>
  <si>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</si>
  <si>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</si>
  <si>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</si>
  <si>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</si>
  <si>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</si>
  <si>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</si>
  <si>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</si>
  <si>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</si>
  <si>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</si>
  <si>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</si>
  <si>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</si>
  <si>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</si>
  <si>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</si>
  <si>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</si>
  <si>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</si>
  <si>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</si>
  <si>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</si>
  <si>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</si>
  <si>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</si>
  <si>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</si>
  <si>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</si>
  <si>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</si>
  <si>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</si>
  <si>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</si>
  <si>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</si>
  <si>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</si>
  <si>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</si>
  <si>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</si>
  <si>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</si>
  <si>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</si>
  <si>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</si>
  <si>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</si>
  <si>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</si>
  <si>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</si>
  <si>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</si>
  <si>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</si>
  <si>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</si>
  <si>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</si>
  <si>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</si>
  <si>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</si>
  <si>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</si>
  <si>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</si>
  <si>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</si>
  <si>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</si>
  <si>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</si>
  <si>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</si>
  <si>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</si>
  <si>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</si>
  <si>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</si>
  <si>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</si>
  <si>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</si>
  <si>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</si>
  <si>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</si>
  <si>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</si>
  <si>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</si>
  <si>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</si>
  <si>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</si>
  <si>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</si>
  <si>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</si>
  <si>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</si>
  <si>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</si>
  <si>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</si>
  <si>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</si>
  <si>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</si>
  <si>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</si>
  <si>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</si>
  <si>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</si>
  <si>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</si>
  <si>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</si>
  <si>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</si>
  <si>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</si>
  <si>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</si>
  <si>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</si>
  <si>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</si>
  <si>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</si>
  <si>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</si>
  <si>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</si>
  <si>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</si>
  <si>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</si>
  <si>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</si>
  <si>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</si>
  <si>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</si>
  <si>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</si>
  <si>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</si>
  <si>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</si>
  <si>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</si>
  <si>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</si>
  <si>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</si>
  <si>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</si>
  <si>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</si>
  <si>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</si>
  <si>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</si>
  <si>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</si>
  <si>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</si>
  <si>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</si>
  <si>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</si>
  <si>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</si>
  <si>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</si>
  <si>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</si>
  <si>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</si>
  <si>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</si>
  <si>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</si>
  <si>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</si>
  <si>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</si>
  <si>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</si>
  <si>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</si>
  <si>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</si>
  <si>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</si>
  <si>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</si>
  <si>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</si>
  <si>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</si>
  <si>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</si>
  <si>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</si>
  <si>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</si>
  <si>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</si>
  <si>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</si>
  <si>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</si>
  <si>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</si>
  <si>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</si>
  <si>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</si>
  <si>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</si>
  <si>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</si>
  <si>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</si>
  <si>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</si>
  <si>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</si>
  <si>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</si>
  <si>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</si>
  <si>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</si>
  <si>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</si>
  <si>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</si>
  <si>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</si>
  <si>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</si>
  <si>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</si>
  <si>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</si>
  <si>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</si>
  <si>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</si>
  <si>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</si>
  <si>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</si>
  <si>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</si>
  <si>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</si>
  <si>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</si>
  <si>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</si>
  <si>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</si>
  <si>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</si>
  <si>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</si>
  <si>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</si>
  <si>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</si>
  <si>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</si>
  <si>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</si>
  <si>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</si>
  <si>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</si>
  <si>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</si>
  <si>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</si>
  <si>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</si>
  <si>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</si>
  <si>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</si>
  <si>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</si>
  <si>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</si>
  <si>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</si>
  <si>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</si>
  <si>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</si>
  <si>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</si>
  <si>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</si>
  <si>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</si>
  <si>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</si>
  <si>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</si>
  <si>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</si>
  <si>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</si>
  <si>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</si>
  <si>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</si>
  <si>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</si>
  <si>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</si>
  <si>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</si>
  <si>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</si>
  <si>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</si>
  <si>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</si>
  <si>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</si>
  <si>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</si>
  <si>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</si>
  <si>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</si>
  <si>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</si>
  <si>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</si>
  <si>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</si>
  <si>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</si>
  <si>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</si>
  <si>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</si>
  <si>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</si>
  <si>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</si>
  <si>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</si>
  <si>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</si>
  <si>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</si>
  <si>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</si>
  <si>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</si>
  <si>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</si>
  <si>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</si>
  <si>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</si>
  <si>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</si>
  <si>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</si>
  <si>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</si>
  <si>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</si>
  <si>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</si>
  <si>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</si>
  <si>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</si>
  <si>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</si>
  <si>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</si>
  <si>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</si>
  <si>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</si>
  <si>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</si>
  <si>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</si>
  <si>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</si>
  <si>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</si>
  <si>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</si>
  <si>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</si>
  <si>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</si>
  <si>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</si>
  <si>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</si>
  <si>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</si>
  <si>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</si>
  <si>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</si>
  <si>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</si>
  <si>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</si>
  <si>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</si>
  <si>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</si>
  <si>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</si>
  <si>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</si>
  <si>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</si>
  <si>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</si>
  <si>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</si>
  <si>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</si>
  <si>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</si>
  <si>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</si>
  <si>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</si>
  <si>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</si>
  <si>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</si>
  <si>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</si>
  <si>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</si>
  <si>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</si>
  <si>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</si>
  <si>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</si>
  <si>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</si>
  <si>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</si>
  <si>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</si>
  <si>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</si>
  <si>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</si>
  <si>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</si>
  <si>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</si>
  <si>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</si>
  <si>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</si>
  <si>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</si>
  <si>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</si>
  <si>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</si>
  <si>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</si>
  <si>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</si>
  <si>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</si>
  <si>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</si>
  <si>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</si>
  <si>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</si>
  <si>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</si>
  <si>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</si>
  <si>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</si>
  <si>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</si>
  <si>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</si>
  <si>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</si>
  <si>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</si>
  <si>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</si>
  <si>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</si>
  <si>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</si>
  <si>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</si>
  <si>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</si>
  <si>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</si>
  <si>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</si>
  <si>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</si>
  <si>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</si>
  <si>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</si>
  <si>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</si>
  <si>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</si>
  <si>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</si>
  <si>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</si>
  <si>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</si>
  <si>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</si>
  <si>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</si>
  <si>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</si>
  <si>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</si>
  <si>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</si>
  <si>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</si>
  <si>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</si>
  <si>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</si>
  <si>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</si>
  <si>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</si>
  <si>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</si>
  <si>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</si>
  <si>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</si>
  <si>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</si>
  <si>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</si>
  <si>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</si>
  <si>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</si>
  <si>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</si>
  <si>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</si>
  <si>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</si>
  <si>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</si>
  <si>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</si>
  <si>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</si>
  <si>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</si>
  <si>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</si>
  <si>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</si>
  <si>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</si>
  <si>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</si>
  <si>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</si>
  <si>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</si>
  <si>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</si>
  <si>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</si>
  <si>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</si>
  <si>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</si>
  <si>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</si>
  <si>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</si>
  <si>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</si>
  <si>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</si>
  <si>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</si>
  <si>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</si>
  <si>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</si>
  <si>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</si>
  <si>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</si>
  <si>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</si>
  <si>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</si>
  <si>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</si>
  <si>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</si>
  <si>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</si>
  <si>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</si>
  <si>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</si>
  <si>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</si>
  <si>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</si>
  <si>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</si>
  <si>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</si>
  <si>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</si>
  <si>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</si>
  <si>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</si>
  <si>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</si>
  <si>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</si>
  <si>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</si>
  <si>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</si>
  <si>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</si>
  <si>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</si>
  <si>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</si>
  <si>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</si>
  <si>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</si>
  <si>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</si>
  <si>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</si>
  <si>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</si>
  <si>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</si>
  <si>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</si>
  <si>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</si>
  <si>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</si>
  <si>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</si>
  <si>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</si>
  <si>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</si>
  <si>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</si>
  <si>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</si>
  <si>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</si>
  <si>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</si>
  <si>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</si>
  <si>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</si>
  <si>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</si>
  <si>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</si>
  <si>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</si>
  <si>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</si>
  <si>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</si>
  <si>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</si>
  <si>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</si>
  <si>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</si>
  <si>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</si>
  <si>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</si>
  <si>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</si>
  <si>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</si>
  <si>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</si>
  <si>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</si>
  <si>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</si>
  <si>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</si>
  <si>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</si>
  <si>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</si>
  <si>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</si>
  <si>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</si>
  <si>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</si>
  <si>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</si>
  <si>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</si>
  <si>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</si>
  <si>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</si>
  <si>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</si>
  <si>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</si>
  <si>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</si>
  <si>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</si>
  <si>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</si>
  <si>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</si>
  <si>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</si>
  <si>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</si>
  <si>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</si>
  <si>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</si>
  <si>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</si>
  <si>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</si>
  <si>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</si>
  <si>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</si>
  <si>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</si>
  <si>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</si>
  <si>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</si>
  <si>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</si>
  <si>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</si>
  <si>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</si>
  <si>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</si>
  <si>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</si>
  <si>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</si>
  <si>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</si>
  <si>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</si>
  <si>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</si>
  <si>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</si>
  <si>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</si>
  <si>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</si>
  <si>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</si>
  <si>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</si>
  <si>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</si>
  <si>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</si>
  <si>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</si>
  <si>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</si>
  <si>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</si>
  <si>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</si>
  <si>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</si>
  <si>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</si>
  <si>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</si>
  <si>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</si>
  <si>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</si>
  <si>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</si>
  <si>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</si>
  <si>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</si>
  <si>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</si>
  <si>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</si>
  <si>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</si>
  <si>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</si>
  <si>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</si>
  <si>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</si>
  <si>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</si>
  <si>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</si>
  <si>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</si>
  <si>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</si>
  <si>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</si>
  <si>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</si>
  <si>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</si>
  <si>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</si>
  <si>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</si>
  <si>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</si>
  <si>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</si>
  <si>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</si>
  <si>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</si>
  <si>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</si>
  <si>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</si>
  <si>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</si>
  <si>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</si>
  <si>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</si>
  <si>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</si>
  <si>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</si>
  <si>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</si>
  <si>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</si>
  <si>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</si>
  <si>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</si>
  <si>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</si>
  <si>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</si>
  <si>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</si>
  <si>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</si>
  <si>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</si>
  <si>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</si>
  <si>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</si>
  <si>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</si>
  <si>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</si>
  <si>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</si>
  <si>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</si>
  <si>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</si>
  <si>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</si>
  <si>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</si>
  <si>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</si>
  <si>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</si>
  <si>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</si>
  <si>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</si>
  <si>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</si>
  <si>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</si>
  <si>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</si>
  <si>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</si>
  <si>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</si>
  <si>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</si>
  <si>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</si>
  <si>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</si>
  <si>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</si>
  <si>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</si>
  <si>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</si>
  <si>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</si>
  <si>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</si>
  <si>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</si>
  <si>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</si>
  <si>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</si>
  <si>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</si>
  <si>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</si>
  <si>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</si>
  <si>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</si>
  <si>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</si>
  <si>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</si>
  <si>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</si>
  <si>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</si>
  <si>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</si>
  <si>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</si>
  <si>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</si>
  <si>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</si>
  <si>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</si>
  <si>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</si>
  <si>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</si>
  <si>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</si>
  <si>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</si>
  <si>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</si>
  <si>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</si>
  <si>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</si>
  <si>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</si>
  <si>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</si>
  <si>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</si>
  <si>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</si>
  <si>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</si>
  <si>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</si>
  <si>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</si>
  <si>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</si>
  <si>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</si>
  <si>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</si>
  <si>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</si>
  <si>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</si>
  <si>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</si>
  <si>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</si>
  <si>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</si>
  <si>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</si>
  <si>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</si>
  <si>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</si>
  <si>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</si>
  <si>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</si>
  <si>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</si>
  <si>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</si>
  <si>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</si>
  <si>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</si>
  <si>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</si>
  <si>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</si>
  <si>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</si>
  <si>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</si>
  <si>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</si>
  <si>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</si>
  <si>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</si>
  <si>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</si>
  <si>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</si>
  <si>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</si>
  <si>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</si>
  <si>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</si>
  <si>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</si>
  <si>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</si>
  <si>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</si>
  <si>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</si>
  <si>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</si>
  <si>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</si>
  <si>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</si>
  <si>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</si>
  <si>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</si>
  <si>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</si>
  <si>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</si>
  <si>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</si>
  <si>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</si>
  <si>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</si>
  <si>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</si>
  <si>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</si>
  <si>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</si>
  <si>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</si>
  <si>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</si>
  <si>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</si>
  <si>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</si>
  <si>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</si>
  <si>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</si>
  <si>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</si>
  <si>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</si>
  <si>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</si>
  <si>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</si>
  <si>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</si>
  <si>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</si>
  <si>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</si>
  <si>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</si>
  <si>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</si>
  <si>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</si>
  <si>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</si>
  <si>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</si>
  <si>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</si>
  <si>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</si>
  <si>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</si>
  <si>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</si>
  <si>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</si>
  <si>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</si>
  <si>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</si>
  <si>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</si>
  <si>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</si>
  <si>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</si>
  <si>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</si>
  <si>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</si>
  <si>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</si>
  <si>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</si>
  <si>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</si>
  <si>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</si>
  <si>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</si>
  <si>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</si>
  <si>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</si>
  <si>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</si>
  <si>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</si>
  <si>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</si>
  <si>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</si>
  <si>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</si>
  <si>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</si>
  <si>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</si>
  <si>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</si>
  <si>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</si>
  <si>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</si>
  <si>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</si>
  <si>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</si>
  <si>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</si>
  <si>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</si>
  <si>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</si>
  <si>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</si>
  <si>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</si>
  <si>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</si>
  <si>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</si>
  <si>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</si>
  <si>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</si>
  <si>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</si>
  <si>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</si>
  <si>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</si>
  <si>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</si>
  <si>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</si>
  <si>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</si>
  <si>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</si>
  <si>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</si>
  <si>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</si>
  <si>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</si>
  <si>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</si>
  <si>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</si>
  <si>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</si>
  <si>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</si>
  <si>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</si>
  <si>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</si>
  <si>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</si>
  <si>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</si>
  <si>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</si>
  <si>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</si>
  <si>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</si>
  <si>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</si>
  <si>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</si>
  <si>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</si>
  <si>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</si>
  <si>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</si>
  <si>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</si>
  <si>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</si>
  <si>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</si>
  <si>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</si>
  <si>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</si>
  <si>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</si>
  <si>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</si>
  <si>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</si>
  <si>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</si>
  <si>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</si>
  <si>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</si>
  <si>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</si>
  <si>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</si>
  <si>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</si>
  <si>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</si>
  <si>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</si>
  <si>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</si>
  <si>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</si>
  <si>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</si>
  <si>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</si>
  <si>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</si>
  <si>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</si>
  <si>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</si>
  <si>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</si>
  <si>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</si>
  <si>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</si>
  <si>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</si>
  <si>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</si>
  <si>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</si>
  <si>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</si>
  <si>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</si>
  <si>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</si>
  <si>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</si>
  <si>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</si>
  <si>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</si>
  <si>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</si>
  <si>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</si>
  <si>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</si>
  <si>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</si>
  <si>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</si>
  <si>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</si>
  <si>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</si>
  <si>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</si>
  <si>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</si>
  <si>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</si>
  <si>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</si>
  <si>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</si>
  <si>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</si>
  <si>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</si>
  <si>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</si>
  <si>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</si>
  <si>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</si>
  <si>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</si>
  <si>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</si>
  <si>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</si>
  <si>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</si>
  <si>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</si>
  <si>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</si>
  <si>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</si>
  <si>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</si>
  <si>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</si>
  <si>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</si>
  <si>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</si>
  <si>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</si>
  <si>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</si>
  <si>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</si>
  <si>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</si>
  <si>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</si>
  <si>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</si>
  <si>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</si>
  <si>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</si>
  <si>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</si>
  <si>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</si>
  <si>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</si>
  <si>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</si>
  <si>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</si>
  <si>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</si>
  <si>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</si>
  <si>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</si>
  <si>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</si>
  <si>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</si>
  <si>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</si>
  <si>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</si>
  <si>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</si>
  <si>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</si>
  <si>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</si>
  <si>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</si>
  <si>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</si>
  <si>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</si>
  <si>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</si>
  <si>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</si>
  <si>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</si>
  <si>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</si>
  <si>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</si>
  <si>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</si>
  <si>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</si>
  <si>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</si>
  <si>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</si>
  <si>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</si>
  <si>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</si>
  <si>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</si>
  <si>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</si>
  <si>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</si>
  <si>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</si>
  <si>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</si>
  <si>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</si>
  <si>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</si>
  <si>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</si>
  <si>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</si>
  <si>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</si>
  <si>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</si>
  <si>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</si>
  <si>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</si>
  <si>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</si>
  <si>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</si>
  <si>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</si>
  <si>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</si>
  <si>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</si>
  <si>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</si>
  <si>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</si>
  <si>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</si>
  <si>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</si>
  <si>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</si>
  <si>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</si>
  <si>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</si>
  <si>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</si>
  <si>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</si>
  <si>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</si>
  <si>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</si>
  <si>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</si>
  <si>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</si>
  <si>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</si>
  <si>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</si>
  <si>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</si>
  <si>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</si>
  <si>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</si>
  <si>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</si>
  <si>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</si>
  <si>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</si>
  <si>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</si>
  <si>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</si>
  <si>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</si>
  <si>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</si>
  <si>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</si>
  <si>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</si>
  <si>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</si>
  <si>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</si>
  <si>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</si>
  <si>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</si>
  <si>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</si>
  <si>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</si>
  <si>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</si>
  <si>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</si>
  <si>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</si>
  <si>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</si>
  <si>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</si>
  <si>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</si>
  <si>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</si>
  <si>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</si>
  <si>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</si>
  <si>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</si>
  <si>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</si>
  <si>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</si>
  <si>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</si>
  <si>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</si>
  <si>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</si>
  <si>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</si>
  <si>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</si>
  <si>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</si>
  <si>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</si>
  <si>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</si>
  <si>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</si>
  <si>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</si>
  <si>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</si>
  <si>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</si>
  <si>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</si>
  <si>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</si>
  <si>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</si>
  <si>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</si>
  <si>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</si>
  <si>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</si>
  <si>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</si>
  <si>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</si>
  <si>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</si>
  <si>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</si>
  <si>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</si>
  <si>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</si>
  <si>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</si>
  <si>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</si>
  <si>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</si>
  <si>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</si>
  <si>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</si>
  <si>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</si>
  <si>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</si>
  <si>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</si>
  <si>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</si>
  <si>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</si>
  <si>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</si>
  <si>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</si>
  <si>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</si>
  <si>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</si>
  <si>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</si>
  <si>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</si>
  <si>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</si>
  <si>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</si>
  <si>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</si>
  <si>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</si>
  <si>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</si>
  <si>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</si>
  <si>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</si>
  <si>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</si>
  <si>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</si>
  <si>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</si>
  <si>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</si>
  <si>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</si>
  <si>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</si>
  <si>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</si>
  <si>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</si>
  <si>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</si>
  <si>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</si>
  <si>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</si>
  <si>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</si>
  <si>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</si>
  <si>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</si>
  <si>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</si>
  <si>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</si>
  <si>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</si>
  <si>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</si>
  <si>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</si>
  <si>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</si>
  <si>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</si>
  <si>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</si>
  <si>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</si>
  <si>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</si>
  <si>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</si>
  <si>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</si>
  <si>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</si>
  <si>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</si>
  <si>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</si>
  <si>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</si>
  <si>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</si>
  <si>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</si>
  <si>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</si>
  <si>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</si>
  <si>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</si>
  <si>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</si>
  <si>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</si>
  <si>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</si>
  <si>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</si>
  <si>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</si>
  <si>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</si>
  <si>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</si>
  <si>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</si>
  <si>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</si>
  <si>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</si>
  <si>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</si>
  <si>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</si>
  <si>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</si>
  <si>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</si>
  <si>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</si>
  <si>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</si>
  <si>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</si>
  <si>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</si>
  <si>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</si>
  <si>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</si>
  <si>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</si>
  <si>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</si>
  <si>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</si>
  <si>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</si>
  <si>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</si>
  <si>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</si>
  <si>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</si>
  <si>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</si>
  <si>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</si>
  <si>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</si>
  <si>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</si>
  <si>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</si>
  <si>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</si>
  <si>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</si>
  <si>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</si>
  <si>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</si>
  <si>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</si>
  <si>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</si>
  <si>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</si>
  <si>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</si>
  <si>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</si>
  <si>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</si>
  <si>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</si>
  <si>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</si>
  <si>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</si>
  <si>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</si>
  <si>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</si>
  <si>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</si>
  <si>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</si>
  <si>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</si>
  <si>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</si>
  <si>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</si>
  <si>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</si>
  <si>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</si>
  <si>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</si>
  <si>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</si>
  <si>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</si>
  <si>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</si>
  <si>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</si>
  <si>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</si>
  <si>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</si>
  <si>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</si>
  <si>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</si>
  <si>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</si>
  <si>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</si>
  <si>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</si>
  <si>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</si>
  <si>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</si>
  <si>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</si>
  <si>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</si>
  <si>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</si>
  <si>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</si>
  <si>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</si>
  <si>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</si>
  <si>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</si>
  <si>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</si>
  <si>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</si>
  <si>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</si>
  <si>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</si>
  <si>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</si>
  <si>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</si>
  <si>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</si>
  <si>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</si>
  <si>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</si>
  <si>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</si>
  <si>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</si>
  <si>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</si>
  <si>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</si>
  <si>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</si>
  <si>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</si>
  <si>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</si>
  <si>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</si>
  <si>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</si>
  <si>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</si>
  <si>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</si>
  <si>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</si>
  <si>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</si>
  <si>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</si>
  <si>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</si>
  <si>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</si>
  <si>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</si>
  <si>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</si>
  <si>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</si>
  <si>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</si>
  <si>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</si>
  <si>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</si>
  <si>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</si>
  <si>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</si>
  <si>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</si>
  <si>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</si>
  <si>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</si>
  <si>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</si>
  <si>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</si>
  <si>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</si>
  <si>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</si>
  <si>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</si>
  <si>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</si>
  <si>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</si>
  <si>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</si>
  <si>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</si>
  <si>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</si>
  <si>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</si>
  <si>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</si>
  <si>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</si>
  <si>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</si>
  <si>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</si>
  <si>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</si>
  <si>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</si>
  <si>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</si>
  <si>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</si>
  <si>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</si>
  <si>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</si>
  <si>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</si>
  <si>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</si>
  <si>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</si>
  <si>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</si>
  <si>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</si>
  <si>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</si>
  <si>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</si>
  <si>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</si>
  <si>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</si>
  <si>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</si>
  <si>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</si>
  <si>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</si>
  <si>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</si>
  <si>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</si>
  <si>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</si>
  <si>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</si>
  <si>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</si>
  <si>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</si>
  <si>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</si>
  <si>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</si>
  <si>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</si>
  <si>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</si>
  <si>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</si>
  <si>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</si>
  <si>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</si>
  <si>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</si>
  <si>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</si>
  <si>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</si>
  <si>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</si>
  <si>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</si>
  <si>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</si>
  <si>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</si>
  <si>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</si>
  <si>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</si>
  <si>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</si>
  <si>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</si>
  <si>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</si>
  <si>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</si>
  <si>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</si>
  <si>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</si>
  <si>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</si>
  <si>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</si>
  <si>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</si>
  <si>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</si>
  <si>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</si>
  <si>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</si>
  <si>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</si>
  <si>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</si>
  <si>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</si>
  <si>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</si>
  <si>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</si>
  <si>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</si>
  <si>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</si>
  <si>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</si>
  <si>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</si>
  <si>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</si>
  <si>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</si>
  <si>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</si>
  <si>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</si>
  <si>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</si>
  <si>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</si>
  <si>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</si>
  <si>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</si>
  <si>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</si>
  <si>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</si>
  <si>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</si>
  <si>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</si>
  <si>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</si>
  <si>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</si>
  <si>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</si>
  <si>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</si>
  <si>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</si>
  <si>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</si>
  <si>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</si>
  <si>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</si>
  <si>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</si>
  <si>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</si>
  <si>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</si>
  <si>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</si>
  <si>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</si>
  <si>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</si>
  <si>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</si>
  <si>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</si>
  <si>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</si>
  <si>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</si>
  <si>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</si>
  <si>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</si>
  <si>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</si>
  <si>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</si>
  <si>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</si>
  <si>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</si>
  <si>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</si>
  <si>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</si>
  <si>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</si>
  <si>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</si>
  <si>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</si>
  <si>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</si>
  <si>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</si>
  <si>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</si>
  <si>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</si>
  <si>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</si>
  <si>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</si>
  <si>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</si>
  <si>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</si>
  <si>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</si>
  <si>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</si>
  <si>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</si>
  <si>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</si>
  <si>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</si>
  <si>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</si>
  <si>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</si>
  <si>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</si>
  <si>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</si>
  <si>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</si>
  <si>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</si>
  <si>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</si>
  <si>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</si>
  <si>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</si>
  <si>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</si>
  <si>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</si>
  <si>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</si>
  <si>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</si>
  <si>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</si>
  <si>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</si>
  <si>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</si>
  <si>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</si>
  <si>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</si>
  <si>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</si>
  <si>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</si>
  <si>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</si>
  <si>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</si>
  <si>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</si>
  <si>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</si>
  <si>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</si>
  <si>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</si>
  <si>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</si>
  <si>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</si>
  <si>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</si>
  <si>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</si>
  <si>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</si>
  <si>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</si>
  <si>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</si>
  <si>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</si>
  <si>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</si>
  <si>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</si>
  <si>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</si>
  <si>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</si>
  <si>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</si>
  <si>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</si>
  <si>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</si>
  <si>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</si>
  <si>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</si>
  <si>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</si>
  <si>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</si>
  <si>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</si>
  <si>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</si>
  <si>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</si>
  <si>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</si>
  <si>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</si>
  <si>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</si>
  <si>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</si>
  <si>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</si>
  <si>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</si>
  <si>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</si>
  <si>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</si>
  <si>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</si>
  <si>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</si>
  <si>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</si>
  <si>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</si>
  <si>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</si>
  <si>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</si>
  <si>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</si>
  <si>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</si>
  <si>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</si>
  <si>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</si>
  <si>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</si>
  <si>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</si>
  <si>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</si>
  <si>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</si>
  <si>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</si>
  <si>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</si>
  <si>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</si>
  <si>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</si>
  <si>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</si>
  <si>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</si>
  <si>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</si>
  <si>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</si>
  <si>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</si>
  <si>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</si>
  <si>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</si>
  <si>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</si>
  <si>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</si>
  <si>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</si>
  <si>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</si>
  <si>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</si>
  <si>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</si>
  <si>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</si>
  <si>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</si>
  <si>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</si>
  <si>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</si>
  <si>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</si>
  <si>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</si>
  <si>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</si>
  <si>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</si>
  <si>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</si>
  <si>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</si>
  <si>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</si>
  <si>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</si>
  <si>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</si>
  <si>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</si>
  <si>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</si>
  <si>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</si>
  <si>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</si>
  <si>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</si>
  <si>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</si>
  <si>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</si>
  <si>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</si>
  <si>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</si>
  <si>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</si>
  <si>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</si>
  <si>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</si>
  <si>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</si>
  <si>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</si>
  <si>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</si>
  <si>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</si>
  <si>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</si>
  <si>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</si>
  <si>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</si>
  <si>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</si>
  <si>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</si>
  <si>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</si>
  <si>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</si>
  <si>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</si>
  <si>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</si>
  <si>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</si>
  <si>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</si>
  <si>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</si>
  <si>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</si>
  <si>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</si>
  <si>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</si>
  <si>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</si>
  <si>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</si>
  <si>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</si>
  <si>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</si>
  <si>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</si>
  <si>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</si>
  <si>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</si>
  <si>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</si>
  <si>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</si>
  <si>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</si>
  <si>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</si>
  <si>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</si>
  <si>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</si>
  <si>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</si>
  <si>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</si>
  <si>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</si>
  <si>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</si>
  <si>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</si>
  <si>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</si>
  <si>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</si>
  <si>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</si>
  <si>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</si>
  <si>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</si>
  <si>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</si>
  <si>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</si>
  <si>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</si>
  <si>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</si>
  <si>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</si>
  <si>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</si>
  <si>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</si>
  <si>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</si>
  <si>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</si>
  <si>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</si>
  <si>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</si>
  <si>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</si>
  <si>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</si>
  <si>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</si>
  <si>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</si>
  <si>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</si>
  <si>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</si>
  <si>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</si>
  <si>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</si>
  <si>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</si>
  <si>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</si>
  <si>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</si>
  <si>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</si>
  <si>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</si>
  <si>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</si>
  <si>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</si>
  <si>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</si>
  <si>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</si>
  <si>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</si>
  <si>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</si>
  <si>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</si>
  <si>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</si>
  <si>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</si>
  <si>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</si>
  <si>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</si>
  <si>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</si>
  <si>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</si>
  <si>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</si>
  <si>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</si>
  <si>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</si>
  <si>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</si>
  <si>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</si>
  <si>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</si>
  <si>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</si>
  <si>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</si>
  <si>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</si>
  <si>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</si>
  <si>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</si>
  <si>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</si>
  <si>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</si>
  <si>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</si>
  <si>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</si>
  <si>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</si>
  <si>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</si>
  <si>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</si>
  <si>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</si>
  <si>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</si>
  <si>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</si>
  <si>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</si>
  <si>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</si>
  <si>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</si>
  <si>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</si>
  <si>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</si>
  <si>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</si>
  <si>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</si>
  <si>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</si>
  <si>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</si>
  <si>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</si>
  <si>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</si>
  <si>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</si>
  <si>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</si>
  <si>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</si>
  <si>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</si>
  <si>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</si>
  <si>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</si>
  <si>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</si>
  <si>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</si>
  <si>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</si>
  <si>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</si>
  <si>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</si>
  <si>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</si>
  <si>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</si>
  <si>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</si>
  <si>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</si>
  <si>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</si>
  <si>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</si>
  <si>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</si>
  <si>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</si>
  <si>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</si>
  <si>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</si>
  <si>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</si>
  <si>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</si>
  <si>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</si>
  <si>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</si>
  <si>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</si>
  <si>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</si>
  <si>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</si>
  <si>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</si>
  <si>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</si>
  <si>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</si>
  <si>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</si>
  <si>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</si>
  <si>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</si>
  <si>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</si>
  <si>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</si>
  <si>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</si>
  <si>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</si>
  <si>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</si>
  <si>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</si>
  <si>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</si>
  <si>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</si>
  <si>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</si>
  <si>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</si>
  <si>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</si>
  <si>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</si>
  <si>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</si>
  <si>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</si>
  <si>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</si>
  <si>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</si>
  <si>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</si>
  <si>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</si>
  <si>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</si>
  <si>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</si>
  <si>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</si>
  <si>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</si>
  <si>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</si>
  <si>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</si>
  <si>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</si>
  <si>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</si>
  <si>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</si>
  <si>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</si>
  <si>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</si>
  <si>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</si>
  <si>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</si>
  <si>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</si>
  <si>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</si>
  <si>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</si>
  <si>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</si>
  <si>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</si>
  <si>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</si>
  <si>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</si>
  <si>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</si>
  <si>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</si>
  <si>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</si>
  <si>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</si>
  <si>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</si>
  <si>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</si>
  <si>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</si>
  <si>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</si>
  <si>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</si>
  <si>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</si>
  <si>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</si>
  <si>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</si>
  <si>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</si>
  <si>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</si>
  <si>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</si>
  <si>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</si>
  <si>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</si>
  <si>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</si>
  <si>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</si>
  <si>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</si>
  <si>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</si>
  <si>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</si>
  <si>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</si>
  <si>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</si>
  <si>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</si>
  <si>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</si>
  <si>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</si>
  <si>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</si>
  <si>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</si>
  <si>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</si>
  <si>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</si>
  <si>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</si>
  <si>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</si>
  <si>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</si>
  <si>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</si>
  <si>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</si>
  <si>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</si>
  <si>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</si>
  <si>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</si>
  <si>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</si>
  <si>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</si>
  <si>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</si>
  <si>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</si>
  <si>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</si>
  <si>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</si>
  <si>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</si>
  <si>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</si>
  <si>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</si>
  <si>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</si>
  <si>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</si>
  <si>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</si>
  <si>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</si>
  <si>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</si>
  <si>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</si>
  <si>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</si>
  <si>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</si>
  <si>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</si>
  <si>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</si>
  <si>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</si>
  <si>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</si>
  <si>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</si>
  <si>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</si>
  <si>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</si>
  <si>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</si>
  <si>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</si>
  <si>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</si>
  <si>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</si>
  <si>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</si>
  <si>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</si>
  <si>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</si>
  <si>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</si>
  <si>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</si>
  <si>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</si>
  <si>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</si>
  <si>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</si>
  <si>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</si>
  <si>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</si>
  <si>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</si>
  <si>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</si>
  <si>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</si>
  <si>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</si>
  <si>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</si>
  <si>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</si>
  <si>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</si>
  <si>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</si>
  <si>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</si>
  <si>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</si>
  <si>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</si>
  <si>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</si>
  <si>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</si>
  <si>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</si>
  <si>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</si>
  <si>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</si>
  <si>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</si>
  <si>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</si>
  <si>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</si>
  <si>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</si>
  <si>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</si>
  <si>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</si>
  <si>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</si>
  <si>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</si>
  <si>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</si>
  <si>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</si>
  <si>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</si>
  <si>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</si>
  <si>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</si>
  <si>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</si>
  <si>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</si>
  <si>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</si>
  <si>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</si>
  <si>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</si>
  <si>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</si>
  <si>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</si>
  <si>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</si>
  <si>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</si>
  <si>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</si>
  <si>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</si>
  <si>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</si>
  <si>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</si>
  <si>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</si>
  <si>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</si>
  <si>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</si>
  <si>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</si>
  <si>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</si>
  <si>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</si>
  <si>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</si>
  <si>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</si>
  <si>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</si>
  <si>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</si>
  <si>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</si>
  <si>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</si>
  <si>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</si>
  <si>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</si>
  <si>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</si>
  <si>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</si>
  <si>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</si>
  <si>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</si>
  <si>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</si>
  <si>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</si>
  <si>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</si>
  <si>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</si>
  <si>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</si>
  <si>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</si>
  <si>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</si>
  <si>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</si>
  <si>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</si>
  <si>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</si>
  <si>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</si>
  <si>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</si>
  <si>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</si>
  <si>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</si>
  <si>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</si>
  <si>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</si>
  <si>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</si>
  <si>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</si>
  <si>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</si>
  <si>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</si>
  <si>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</si>
  <si>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</si>
  <si>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</si>
  <si>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</si>
  <si>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</si>
  <si>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</si>
  <si>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</si>
  <si>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</si>
  <si>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</si>
  <si>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</si>
  <si>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</si>
  <si>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</si>
  <si>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</si>
  <si>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</si>
  <si>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</si>
  <si>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</si>
  <si>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</si>
  <si>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</si>
  <si>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</si>
  <si>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</si>
  <si>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</si>
  <si>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</si>
  <si>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</si>
  <si>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</si>
  <si>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</si>
  <si>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</si>
  <si>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</si>
  <si>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</si>
  <si>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</si>
  <si>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</si>
  <si>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</si>
  <si>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</si>
  <si>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</si>
  <si>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</si>
  <si>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</si>
  <si>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</si>
  <si>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</si>
  <si>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</si>
  <si>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</si>
  <si>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</si>
  <si>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</si>
  <si>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</si>
  <si>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</si>
  <si>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</si>
  <si>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</si>
  <si>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</si>
  <si>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</si>
  <si>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</si>
  <si>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</si>
  <si>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</si>
  <si>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</si>
  <si>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</si>
  <si>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</si>
  <si>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</si>
  <si>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</si>
  <si>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</si>
  <si>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</si>
  <si>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</si>
  <si>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</si>
  <si>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</si>
  <si>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</si>
  <si>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</si>
  <si>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</si>
  <si>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</si>
  <si>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</si>
  <si>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</si>
  <si>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</si>
  <si>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</si>
  <si>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</si>
  <si>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</si>
  <si>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</si>
  <si>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</si>
  <si>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</si>
  <si>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</si>
  <si>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</si>
  <si>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</si>
  <si>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</si>
  <si>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</si>
  <si>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</si>
  <si>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</si>
  <si>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</si>
  <si>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</si>
  <si>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</si>
  <si>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</si>
  <si>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</si>
  <si>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</si>
  <si>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</si>
  <si>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</si>
  <si>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</si>
  <si>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</si>
  <si>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</si>
  <si>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</si>
  <si>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</si>
  <si>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</si>
  <si>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</si>
  <si>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</si>
  <si>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</si>
  <si>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</si>
  <si>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</si>
  <si>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</si>
  <si>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</si>
  <si>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</si>
  <si>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</si>
  <si>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</si>
  <si>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</si>
  <si>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</si>
  <si>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</si>
  <si>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</si>
  <si>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</si>
  <si>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</si>
  <si>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</si>
  <si>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</si>
  <si>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</si>
  <si>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</si>
  <si>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</si>
  <si>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</si>
  <si>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</si>
  <si>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</si>
  <si>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</si>
  <si>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</si>
  <si>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</si>
  <si>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</si>
  <si>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</si>
  <si>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</si>
  <si>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</si>
  <si>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</si>
  <si>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</si>
  <si>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</si>
  <si>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</si>
  <si>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</si>
  <si>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</si>
  <si>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</si>
  <si>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</si>
  <si>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</si>
  <si>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</si>
  <si>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</si>
  <si>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</si>
  <si>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</si>
  <si>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</si>
  <si>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</si>
  <si>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</si>
  <si>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</si>
  <si>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</si>
  <si>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</si>
  <si>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</si>
  <si>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</si>
  <si>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</si>
  <si>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</si>
  <si>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</si>
  <si>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</si>
  <si>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</si>
  <si>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</si>
  <si>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</si>
  <si>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</si>
  <si>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</si>
  <si>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</si>
  <si>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</si>
  <si>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</si>
  <si>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</si>
  <si>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</si>
  <si>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</si>
  <si>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</si>
  <si>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</si>
  <si>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</si>
  <si>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</si>
  <si>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</si>
  <si>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</si>
  <si>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</si>
  <si>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</si>
  <si>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</si>
  <si>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</si>
  <si>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</si>
  <si>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</si>
  <si>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</si>
  <si>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</si>
  <si>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</si>
  <si>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</si>
  <si>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</si>
  <si>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</si>
  <si>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</si>
  <si>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</si>
  <si>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</si>
  <si>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</si>
  <si>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</si>
  <si>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</si>
  <si>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</si>
  <si>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</si>
  <si>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</si>
  <si>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</si>
  <si>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</si>
  <si>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</si>
  <si>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</si>
  <si>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</si>
  <si>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</si>
  <si>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</si>
  <si>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</si>
  <si>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</si>
  <si>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</si>
  <si>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</si>
  <si>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</si>
  <si>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</si>
  <si>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</si>
  <si>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</si>
  <si>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</si>
  <si>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</si>
  <si>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</si>
  <si>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</si>
  <si>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</si>
  <si>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</si>
  <si>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</si>
  <si>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</si>
  <si>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</si>
  <si>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</si>
  <si>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</si>
  <si>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</si>
  <si>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</si>
  <si>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</si>
  <si>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</si>
  <si>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</si>
  <si>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</si>
  <si>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</si>
  <si>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</si>
  <si>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</si>
  <si>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</si>
  <si>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</si>
  <si>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</si>
  <si>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</si>
  <si>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</si>
  <si>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</si>
  <si>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</si>
  <si>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</si>
  <si>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</si>
  <si>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</si>
  <si>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</si>
  <si>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</si>
  <si>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</si>
  <si>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</si>
  <si>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</si>
  <si>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</si>
  <si>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</si>
  <si>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</si>
  <si>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</si>
  <si>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</si>
  <si>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</si>
  <si>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</si>
  <si>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</si>
  <si>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</si>
  <si>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</si>
  <si>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</si>
  <si>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</si>
  <si>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</si>
  <si>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</si>
  <si>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</si>
  <si>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</si>
  <si>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</si>
  <si>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</si>
  <si>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</si>
  <si>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</si>
  <si>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</si>
  <si>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</si>
  <si>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</si>
  <si>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</si>
  <si>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</si>
  <si>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</si>
  <si>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</si>
  <si>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</si>
  <si>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</si>
  <si>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</si>
  <si>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</si>
  <si>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</si>
  <si>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</si>
  <si>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</si>
  <si>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</si>
  <si>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</si>
  <si>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</si>
  <si>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</si>
  <si>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</si>
  <si>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</si>
  <si>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</si>
  <si>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</si>
  <si>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</si>
  <si>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</si>
  <si>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</si>
  <si>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</si>
  <si>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</si>
  <si>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</si>
  <si>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</si>
  <si>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</si>
  <si>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</si>
  <si>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</si>
  <si>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</si>
  <si>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</si>
  <si>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</si>
  <si>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</si>
  <si>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</si>
  <si>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</si>
  <si>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</si>
  <si>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</si>
  <si>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</si>
  <si>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</si>
  <si>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</si>
  <si>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</si>
  <si>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</si>
  <si>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</si>
  <si>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</si>
  <si>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</si>
  <si>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</si>
  <si>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</si>
  <si>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</si>
  <si>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</si>
  <si>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</si>
  <si>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</si>
  <si>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</si>
  <si>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</si>
  <si>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</si>
  <si>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</si>
  <si>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</si>
  <si>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</si>
  <si>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</si>
  <si>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</si>
  <si>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</si>
  <si>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</si>
  <si>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</si>
  <si>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</si>
  <si>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</si>
  <si>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</si>
  <si>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</si>
  <si>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</si>
  <si>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</si>
  <si>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</si>
  <si>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</si>
  <si>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</si>
  <si>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</si>
  <si>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</si>
  <si>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</si>
  <si>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</si>
  <si>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</si>
  <si>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</si>
  <si>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</si>
  <si>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</si>
  <si>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</si>
  <si>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</si>
  <si>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</si>
  <si>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</si>
  <si>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</si>
  <si>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</si>
  <si>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</si>
  <si>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</si>
  <si>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</si>
  <si>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</si>
  <si>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</si>
  <si>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</si>
  <si>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</si>
  <si>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</si>
  <si>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</si>
  <si>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</si>
  <si>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</si>
  <si>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</si>
  <si>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</si>
  <si>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</si>
  <si>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</si>
  <si>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</si>
  <si>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</si>
  <si>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</si>
  <si>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</si>
  <si>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</si>
  <si>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</si>
  <si>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</si>
  <si>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</si>
  <si>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</si>
  <si>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</si>
  <si>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</si>
  <si>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</si>
  <si>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</si>
  <si>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</si>
  <si>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</si>
  <si>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</si>
  <si>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</si>
  <si>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</si>
  <si>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</si>
  <si>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</si>
  <si>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</si>
  <si>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</si>
  <si>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</si>
  <si>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</si>
  <si>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</si>
  <si>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</si>
  <si>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</si>
  <si>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</si>
  <si>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</si>
  <si>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</si>
  <si>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</si>
  <si>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</si>
  <si>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</si>
  <si>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</si>
  <si>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</si>
  <si>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</si>
  <si>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</si>
  <si>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</si>
  <si>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</si>
  <si>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</si>
  <si>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</si>
  <si>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</si>
  <si>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</si>
  <si>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</si>
  <si>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</si>
  <si>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</si>
  <si>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</si>
  <si>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</si>
  <si>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</si>
  <si>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</si>
  <si>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</si>
  <si>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</si>
  <si>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</si>
  <si>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</si>
  <si>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</si>
  <si>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</si>
  <si>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</si>
  <si>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</si>
  <si>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</si>
  <si>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</si>
  <si>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</si>
  <si>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</si>
  <si>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</si>
  <si>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</si>
  <si>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</si>
  <si>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</si>
  <si>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</si>
  <si>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</si>
  <si>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</si>
  <si>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</si>
  <si>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</si>
  <si>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</si>
  <si>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</si>
  <si>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</si>
  <si>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</si>
  <si>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</si>
  <si>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</si>
  <si>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</si>
  <si>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</si>
  <si>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</si>
  <si>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</si>
  <si>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</si>
  <si>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</si>
  <si>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</si>
  <si>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</si>
  <si>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</si>
  <si>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</si>
  <si>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</si>
  <si>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</si>
  <si>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</si>
  <si>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</si>
  <si>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</si>
  <si>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</si>
  <si>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</si>
  <si>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</si>
  <si>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</si>
  <si>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</si>
  <si>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</si>
  <si>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</si>
  <si>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</si>
  <si>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</si>
  <si>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</si>
  <si>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</si>
  <si>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</si>
  <si>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</si>
  <si>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</si>
  <si>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</si>
  <si>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</si>
  <si>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</si>
  <si>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</si>
  <si>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</si>
  <si>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</si>
  <si>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</si>
  <si>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</si>
  <si>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</si>
  <si>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</si>
  <si>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</si>
  <si>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</si>
  <si>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</si>
  <si>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</si>
  <si>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</si>
  <si>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</si>
  <si>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</si>
  <si>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</si>
  <si>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</si>
  <si>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</si>
  <si>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</si>
  <si>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</si>
  <si>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</si>
  <si>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</si>
  <si>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</si>
  <si>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</si>
  <si>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</si>
  <si>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</si>
  <si>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</si>
  <si>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</si>
  <si>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</si>
  <si>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</si>
  <si>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</si>
  <si>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</si>
  <si>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</si>
  <si>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</si>
  <si>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</si>
  <si>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</si>
  <si>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</si>
  <si>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</si>
  <si>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</si>
  <si>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</si>
  <si>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</si>
  <si>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</si>
  <si>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</si>
  <si>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</si>
  <si>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</si>
  <si>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</si>
  <si>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</si>
  <si>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</si>
  <si>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</si>
  <si>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</si>
  <si>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</si>
  <si>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</si>
  <si>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</si>
  <si>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</si>
  <si>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</si>
  <si>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</si>
  <si>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</si>
  <si>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</si>
  <si>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</si>
  <si>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</si>
  <si>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</si>
  <si>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</si>
  <si>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</si>
  <si>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</si>
  <si>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</si>
  <si>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</si>
  <si>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</si>
  <si>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</si>
  <si>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</si>
  <si>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</si>
  <si>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</si>
  <si>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</si>
  <si>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</si>
  <si>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</si>
  <si>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</si>
  <si>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</si>
  <si>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</si>
  <si>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</si>
  <si>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</si>
  <si>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</si>
  <si>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</si>
  <si>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</si>
  <si>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</si>
  <si>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</si>
  <si>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</si>
  <si>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</si>
  <si>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</si>
  <si>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</si>
  <si>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</si>
  <si>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</si>
  <si>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</si>
  <si>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</si>
  <si>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</si>
  <si>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</si>
  <si>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</si>
  <si>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</si>
  <si>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</si>
  <si>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</si>
  <si>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</si>
  <si>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</si>
  <si>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</si>
  <si>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</si>
  <si>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</si>
  <si>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</si>
  <si>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</si>
  <si>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</si>
  <si>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</si>
  <si>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</si>
  <si>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</si>
  <si>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</si>
  <si>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</si>
  <si>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</si>
  <si>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</si>
  <si>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</si>
  <si>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</si>
  <si>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</si>
  <si>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</si>
  <si>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</si>
  <si>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</si>
  <si>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</si>
  <si>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</si>
  <si>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</si>
  <si>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</si>
  <si>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</si>
  <si>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</si>
  <si>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</si>
  <si>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</si>
  <si>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</si>
  <si>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</si>
  <si>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</si>
  <si>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</si>
  <si>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</si>
  <si>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</si>
  <si>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</si>
  <si>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</si>
  <si>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</si>
  <si>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</si>
  <si>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</si>
  <si>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</si>
  <si>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</si>
  <si>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</si>
  <si>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</si>
  <si>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</si>
  <si>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</si>
  <si>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</si>
  <si>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</si>
  <si>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</si>
  <si>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</si>
  <si>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</si>
  <si>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</si>
  <si>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</si>
  <si>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</si>
  <si>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</si>
  <si>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</si>
  <si>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</si>
  <si>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</si>
  <si>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</si>
  <si>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</si>
  <si>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</si>
  <si>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</si>
  <si>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</si>
  <si>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</si>
  <si>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</si>
  <si>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</si>
  <si>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</si>
  <si>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</si>
  <si>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</si>
  <si>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</si>
  <si>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</si>
  <si>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</si>
  <si>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</si>
  <si>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</si>
  <si>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</si>
  <si>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</si>
  <si>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</si>
  <si>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</si>
  <si>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</si>
  <si>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</si>
  <si>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</si>
  <si>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</si>
  <si>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</si>
  <si>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</si>
  <si>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</si>
  <si>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</si>
  <si>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</si>
  <si>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</si>
  <si>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</si>
  <si>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</si>
  <si>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</si>
  <si>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</si>
  <si>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</si>
  <si>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</si>
  <si>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</si>
  <si>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</si>
  <si>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</si>
  <si>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</si>
  <si>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</si>
  <si>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</si>
  <si>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</si>
  <si>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</si>
  <si>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</si>
  <si>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</si>
  <si>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</si>
  <si>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</si>
  <si>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</si>
  <si>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</si>
  <si>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</si>
  <si>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</si>
  <si>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</si>
  <si>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</si>
  <si>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</si>
  <si>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</si>
  <si>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</si>
  <si>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</si>
  <si>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</si>
  <si>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</si>
  <si>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</si>
  <si>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</si>
  <si>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</si>
  <si>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</si>
  <si>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</si>
  <si>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</si>
  <si>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</si>
  <si>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</si>
  <si>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</si>
  <si>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</si>
  <si>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</si>
  <si>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</si>
  <si>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</si>
  <si>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</si>
  <si>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</si>
  <si>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</si>
  <si>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</si>
  <si>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</si>
  <si>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</si>
  <si>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</si>
  <si>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</si>
  <si>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</si>
  <si>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</si>
  <si>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</si>
  <si>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</si>
  <si>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</si>
  <si>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</si>
  <si>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</si>
  <si>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</si>
  <si>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</si>
  <si>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</si>
  <si>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</si>
  <si>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</si>
  <si>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</si>
  <si>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</si>
  <si>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</si>
  <si>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</si>
  <si>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</si>
  <si>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</si>
  <si>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</si>
  <si>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</si>
  <si>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</si>
  <si>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</si>
  <si>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</si>
  <si>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</si>
  <si>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</si>
  <si>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</si>
  <si>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</si>
  <si>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</si>
  <si>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</si>
  <si>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</si>
  <si>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</si>
  <si>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</si>
  <si>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</si>
  <si>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</si>
  <si>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</si>
  <si>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</si>
  <si>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</si>
  <si>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</si>
  <si>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</si>
  <si>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</si>
  <si>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</si>
  <si>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</si>
  <si>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</si>
  <si>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</si>
  <si>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</si>
  <si>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</si>
  <si>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</si>
  <si>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</si>
  <si>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</si>
  <si>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</si>
  <si>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</si>
  <si>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</si>
  <si>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</si>
  <si>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</si>
  <si>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</si>
  <si>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</si>
  <si>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</si>
  <si>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</si>
  <si>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</si>
  <si>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</si>
  <si>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</si>
  <si>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</si>
  <si>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</si>
  <si>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</si>
  <si>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</si>
  <si>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</si>
  <si>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</si>
  <si>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</si>
  <si>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</si>
  <si>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</si>
  <si>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</si>
  <si>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</si>
  <si>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</si>
  <si>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</si>
  <si>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</si>
  <si>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</si>
  <si>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</si>
  <si>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</si>
  <si>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</si>
  <si>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</si>
  <si>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</si>
  <si>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</si>
  <si>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</si>
  <si>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</si>
  <si>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</si>
  <si>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</si>
  <si>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</si>
  <si>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</si>
  <si>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</si>
  <si>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</si>
  <si>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</si>
  <si>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</si>
  <si>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</si>
  <si>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</si>
  <si>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</si>
  <si>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</si>
  <si>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</si>
  <si>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</si>
  <si>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</si>
  <si>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</si>
  <si>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</si>
  <si>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</si>
  <si>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</si>
  <si>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</si>
  <si>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</si>
  <si>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</si>
  <si>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</si>
  <si>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</si>
  <si>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</si>
  <si>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</si>
  <si>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</si>
  <si>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</si>
  <si>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</si>
  <si>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</si>
  <si>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</si>
  <si>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</si>
  <si>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</si>
  <si>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</si>
  <si>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</si>
  <si>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</si>
  <si>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</si>
  <si>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</si>
  <si>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</si>
  <si>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</si>
  <si>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</si>
  <si>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</si>
  <si>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</si>
  <si>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</si>
  <si>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</si>
  <si>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</si>
  <si>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</si>
  <si>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</si>
  <si>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</si>
  <si>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</si>
  <si>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</si>
  <si>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</si>
  <si>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</si>
  <si>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</si>
  <si>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</si>
  <si>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</si>
  <si>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</si>
  <si>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</si>
  <si>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</si>
  <si>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</si>
  <si>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</si>
  <si>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</si>
  <si>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</si>
  <si>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</si>
  <si>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</si>
  <si>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</si>
  <si>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</si>
  <si>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</si>
  <si>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</si>
  <si>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</si>
  <si>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</si>
  <si>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</si>
  <si>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</si>
  <si>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</si>
  <si>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</si>
  <si>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</si>
  <si>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</si>
  <si>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</si>
  <si>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</si>
  <si>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</si>
  <si>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</si>
  <si>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</si>
  <si>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</si>
  <si>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</si>
  <si>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</si>
  <si>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</si>
  <si>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</si>
  <si>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</si>
  <si>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</si>
  <si>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</si>
  <si>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</si>
  <si>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</si>
  <si>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</si>
  <si>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</si>
  <si>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</si>
  <si>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</si>
  <si>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</si>
  <si>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</si>
  <si>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</si>
  <si>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</si>
  <si>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</si>
  <si>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</si>
  <si>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</si>
  <si>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</si>
  <si>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</si>
  <si>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</si>
  <si>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</si>
  <si>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</si>
  <si>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</si>
  <si>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</si>
  <si>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</si>
  <si>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</si>
  <si>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</si>
  <si>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</si>
  <si>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</si>
  <si>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</si>
  <si>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</si>
  <si>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</si>
  <si>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</si>
  <si>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</si>
  <si>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</si>
  <si>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</si>
  <si>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</si>
  <si>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</si>
  <si>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</si>
  <si>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</si>
  <si>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</si>
  <si>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</si>
  <si>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</si>
  <si>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</si>
  <si>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</si>
  <si>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</si>
  <si>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</si>
  <si>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</si>
  <si>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</si>
  <si>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</si>
  <si>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</si>
  <si>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</si>
  <si>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</si>
  <si>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</si>
  <si>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</si>
  <si>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</si>
  <si>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</si>
  <si>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</si>
  <si>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</si>
  <si>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</si>
  <si>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</si>
  <si>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</si>
  <si>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</si>
  <si>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</si>
  <si>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</si>
  <si>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</si>
  <si>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</si>
  <si>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</si>
  <si>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</si>
  <si>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</si>
  <si>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</si>
  <si>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</si>
  <si>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</si>
  <si>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</si>
  <si>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</si>
  <si>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</si>
  <si>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</si>
  <si>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</si>
  <si>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</si>
  <si>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</si>
  <si>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</si>
  <si>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</si>
  <si>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</si>
  <si>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</si>
  <si>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</si>
  <si>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</si>
  <si>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</si>
  <si>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</si>
  <si>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</si>
  <si>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</si>
  <si>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</si>
  <si>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</si>
  <si>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</si>
  <si>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</si>
  <si>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</si>
  <si>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</si>
  <si>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</si>
  <si>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</si>
  <si>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</si>
  <si>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</si>
  <si>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</si>
  <si>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</si>
  <si>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</si>
  <si>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</si>
  <si>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</si>
  <si>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</si>
  <si>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</si>
  <si>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</si>
  <si>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</si>
  <si>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</si>
  <si>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</si>
  <si>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</si>
  <si>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</si>
  <si>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</si>
  <si>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</si>
  <si>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</si>
  <si>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</si>
  <si>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</si>
  <si>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</si>
  <si>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</si>
  <si>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</si>
  <si>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</si>
  <si>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</si>
  <si>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</si>
  <si>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</si>
  <si>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</si>
  <si>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</si>
  <si>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</si>
  <si>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</si>
  <si>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</si>
  <si>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</si>
  <si>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</si>
  <si>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</si>
  <si>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</si>
  <si>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</si>
  <si>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</si>
  <si>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</si>
  <si>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</si>
  <si>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</si>
  <si>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</si>
  <si>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</si>
  <si>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</si>
  <si>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</si>
  <si>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</si>
  <si>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</si>
  <si>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</si>
  <si>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</si>
  <si>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</si>
  <si>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</si>
  <si>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</si>
  <si>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</si>
  <si>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</si>
  <si>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</si>
  <si>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</si>
  <si>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</si>
  <si>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</si>
  <si>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</si>
  <si>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</si>
  <si>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</si>
  <si>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</si>
  <si>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</si>
  <si>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</si>
  <si>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</si>
  <si>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</si>
  <si>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</si>
  <si>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</si>
  <si>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</si>
  <si>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</si>
  <si>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</si>
  <si>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</si>
  <si>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</si>
  <si>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</si>
  <si>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</si>
  <si>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</si>
  <si>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</si>
  <si>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</si>
  <si>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</si>
  <si>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</si>
  <si>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</si>
  <si>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</si>
  <si>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</si>
  <si>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</si>
  <si>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</si>
  <si>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</si>
  <si>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</si>
  <si>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</si>
  <si>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</si>
  <si>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</si>
  <si>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</si>
  <si>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</si>
  <si>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</si>
  <si>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</si>
  <si>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</si>
  <si>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</si>
  <si>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</si>
  <si>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</si>
  <si>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</si>
  <si>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</si>
  <si>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</si>
  <si>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</si>
  <si>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</si>
  <si>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</si>
  <si>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</si>
  <si>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</si>
  <si>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</si>
  <si>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</si>
  <si>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</si>
  <si>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</si>
  <si>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</si>
  <si>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</si>
  <si>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</si>
  <si>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</si>
  <si>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</si>
  <si>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</si>
  <si>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</si>
  <si>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</si>
  <si>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</si>
  <si>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</si>
  <si>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</si>
  <si>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</si>
  <si>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</si>
  <si>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</si>
  <si>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</si>
  <si>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</si>
  <si>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</si>
  <si>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</si>
  <si>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</si>
  <si>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</si>
  <si>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</si>
  <si>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</si>
  <si>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</si>
  <si>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</si>
  <si>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</si>
  <si>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</si>
  <si>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</si>
  <si>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</si>
  <si>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</si>
  <si>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</si>
  <si>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</si>
  <si>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</si>
  <si>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</si>
  <si>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</si>
  <si>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</si>
  <si>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</si>
  <si>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</si>
  <si>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</si>
  <si>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</si>
  <si>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</si>
  <si>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</si>
  <si>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</si>
  <si>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</si>
  <si>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</si>
  <si>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</si>
  <si>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</si>
  <si>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</si>
  <si>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</si>
  <si>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</si>
  <si>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</si>
  <si>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</si>
  <si>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</si>
  <si>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</si>
  <si>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</si>
  <si>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</si>
  <si>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</si>
  <si>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</si>
  <si>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</si>
  <si>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</si>
  <si>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</si>
  <si>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</si>
  <si>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</si>
  <si>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</si>
  <si>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</si>
  <si>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</si>
  <si>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</si>
  <si>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</si>
  <si>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</si>
  <si>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</si>
  <si>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</si>
  <si>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</si>
  <si>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</si>
  <si>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</si>
  <si>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</si>
  <si>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</si>
  <si>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</si>
  <si>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</si>
  <si>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</si>
  <si>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</si>
  <si>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</si>
  <si>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</si>
  <si>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</si>
  <si>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</si>
  <si>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</si>
  <si>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</si>
  <si>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</si>
  <si>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</si>
  <si>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</si>
  <si>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</si>
  <si>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</si>
  <si>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</si>
  <si>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</si>
  <si>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</si>
  <si>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</si>
  <si>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</si>
  <si>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</si>
  <si>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</si>
  <si>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</si>
  <si>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</si>
  <si>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</si>
  <si>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</si>
  <si>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</si>
  <si>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</si>
  <si>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</si>
  <si>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</si>
  <si>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</si>
  <si>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</si>
  <si>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</si>
  <si>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</si>
  <si>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</si>
  <si>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</si>
  <si>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</si>
  <si>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</si>
  <si>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</si>
  <si>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</si>
  <si>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</si>
  <si>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</si>
  <si>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</si>
  <si>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</si>
  <si>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</si>
  <si>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</si>
  <si>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</si>
  <si>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</si>
  <si>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</si>
  <si>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</si>
  <si>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</si>
  <si>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</si>
  <si>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</si>
  <si>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</si>
  <si>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</si>
  <si>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</si>
  <si>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</si>
  <si>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</si>
  <si>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</si>
  <si>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</si>
  <si>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</si>
  <si>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</si>
  <si>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</si>
  <si>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</si>
  <si>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</si>
  <si>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</si>
  <si>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</si>
  <si>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</si>
  <si>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</si>
  <si>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</si>
  <si>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</si>
  <si>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</si>
  <si>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</si>
  <si>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</si>
  <si>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</si>
  <si>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</si>
  <si>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</si>
  <si>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</si>
  <si>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</si>
  <si>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</si>
  <si>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</si>
  <si>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</si>
  <si>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</si>
  <si>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</si>
  <si>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</si>
  <si>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</si>
  <si>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</si>
  <si>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</si>
  <si>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</si>
  <si>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</si>
  <si>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</si>
  <si>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</si>
  <si>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</si>
  <si>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</si>
  <si>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</si>
  <si>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</si>
  <si>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</si>
  <si>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</si>
  <si>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</si>
  <si>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</si>
  <si>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</si>
  <si>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</si>
  <si>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</si>
  <si>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</si>
  <si>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</si>
  <si>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</si>
  <si>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</si>
  <si>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</si>
  <si>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</si>
  <si>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</si>
  <si>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</si>
  <si>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</si>
  <si>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</si>
  <si>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</si>
  <si>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</si>
  <si>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</si>
  <si>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</si>
  <si>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</si>
  <si>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</si>
  <si>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</si>
  <si>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</si>
  <si>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</si>
  <si>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</si>
  <si>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</si>
  <si>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</si>
  <si>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</si>
  <si>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</si>
  <si>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</si>
  <si>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</si>
  <si>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</si>
  <si>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</si>
  <si>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</si>
  <si>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</si>
  <si>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</si>
  <si>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</si>
  <si>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</si>
  <si>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</si>
  <si>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</si>
  <si>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</si>
  <si>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</si>
  <si>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</si>
  <si>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</si>
  <si>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</si>
  <si>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</si>
  <si>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</si>
  <si>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</si>
  <si>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</si>
  <si>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</si>
  <si>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</si>
  <si>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</si>
  <si>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</si>
  <si>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</si>
  <si>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</si>
  <si>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</si>
  <si>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</si>
  <si>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</si>
  <si>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</si>
  <si>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</si>
  <si>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</si>
  <si>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</si>
  <si>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</si>
  <si>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</si>
  <si>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</si>
  <si>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</si>
  <si>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</si>
  <si>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</si>
  <si>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</si>
  <si>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</si>
  <si>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</si>
  <si>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</si>
  <si>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</si>
  <si>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</si>
  <si>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</si>
  <si>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</si>
  <si>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</si>
  <si>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</si>
  <si>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</si>
  <si>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</si>
  <si>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</si>
  <si>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</si>
  <si>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</si>
  <si>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</si>
  <si>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</si>
  <si>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</si>
  <si>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</si>
  <si>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</si>
  <si>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</si>
  <si>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</si>
  <si>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</si>
  <si>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</si>
  <si>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</si>
  <si>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</si>
  <si>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</si>
  <si>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</si>
  <si>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</si>
  <si>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</si>
  <si>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</si>
  <si>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</si>
  <si>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</si>
  <si>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</si>
  <si>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</si>
  <si>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</si>
  <si>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</si>
  <si>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</si>
  <si>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</si>
  <si>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</si>
  <si>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</si>
  <si>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</si>
  <si>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</si>
  <si>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</si>
  <si>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</si>
  <si>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</si>
  <si>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</si>
  <si>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</si>
  <si>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</si>
  <si>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</si>
  <si>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</si>
  <si>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</si>
  <si>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</si>
  <si>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</si>
  <si>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</si>
  <si>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</si>
  <si>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</si>
  <si>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</si>
  <si>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</si>
  <si>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</si>
  <si>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</si>
  <si>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</si>
  <si>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</si>
  <si>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</si>
  <si>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</si>
  <si>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</si>
  <si>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</si>
  <si>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</si>
  <si>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</si>
  <si>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</si>
  <si>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</si>
  <si>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</si>
  <si>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</si>
  <si>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</si>
  <si>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</si>
  <si>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</si>
  <si>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</si>
  <si>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</si>
  <si>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</si>
  <si>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</si>
  <si>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</si>
  <si>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</si>
  <si>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</si>
  <si>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</si>
  <si>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</si>
  <si>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</si>
  <si>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</si>
  <si>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</si>
  <si>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</si>
  <si>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</si>
  <si>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</si>
  <si>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</si>
  <si>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</si>
  <si>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</si>
  <si>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</si>
  <si>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</si>
  <si>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</si>
  <si>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</si>
  <si>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</si>
  <si>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</si>
  <si>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</si>
  <si>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</si>
  <si>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</si>
  <si>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</si>
  <si>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</si>
  <si>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</si>
  <si>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</si>
  <si>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</si>
  <si>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</si>
  <si>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</si>
  <si>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</si>
  <si>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</si>
  <si>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</si>
  <si>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</si>
  <si>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</si>
  <si>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</si>
  <si>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</si>
  <si>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</si>
  <si>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</si>
  <si>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</si>
  <si>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</si>
  <si>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</si>
  <si>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</si>
  <si>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</si>
  <si>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</si>
  <si>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</si>
  <si>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</si>
  <si>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</si>
  <si>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</si>
  <si>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</si>
  <si>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</si>
  <si>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</si>
  <si>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</si>
  <si>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</si>
  <si>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</si>
  <si>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</si>
  <si>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</si>
  <si>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</si>
  <si>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</si>
  <si>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</si>
  <si>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</si>
  <si>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</si>
  <si>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</si>
  <si>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</si>
  <si>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</si>
  <si>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</si>
  <si>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</si>
  <si>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</si>
  <si>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</si>
  <si>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</si>
  <si>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</si>
  <si>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</si>
  <si>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</si>
  <si>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</si>
  <si>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</si>
  <si>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</si>
  <si>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</si>
  <si>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</si>
  <si>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</si>
  <si>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</si>
  <si>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</si>
  <si>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</si>
  <si>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</si>
  <si>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</si>
  <si>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</si>
  <si>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</si>
  <si>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</si>
  <si>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</si>
  <si>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</si>
  <si>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</si>
  <si>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</si>
  <si>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</si>
  <si>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</si>
  <si>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</si>
  <si>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</si>
  <si>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</si>
  <si>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</si>
  <si>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</si>
  <si>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</si>
  <si>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</si>
  <si>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</si>
  <si>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</si>
  <si>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</si>
  <si>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</si>
  <si>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</si>
  <si>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</si>
  <si>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</si>
  <si>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</si>
  <si>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</si>
  <si>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</si>
  <si>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</si>
  <si>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</si>
  <si>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</si>
  <si>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</si>
  <si>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</si>
  <si>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</si>
  <si>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</si>
  <si>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</si>
  <si>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</si>
  <si>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</si>
  <si>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</si>
  <si>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</si>
  <si>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</si>
  <si>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</si>
  <si>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</si>
  <si>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</si>
  <si>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</si>
  <si>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</si>
  <si>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</si>
  <si>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</si>
  <si>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</si>
  <si>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</si>
  <si>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</si>
  <si>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</si>
  <si>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</si>
  <si>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</si>
  <si>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</si>
  <si>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</si>
  <si>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</si>
  <si>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</si>
  <si>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</si>
  <si>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</si>
  <si>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</si>
  <si>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</si>
  <si>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</si>
  <si>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</si>
  <si>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</si>
  <si>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</si>
  <si>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</si>
  <si>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</si>
  <si>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</si>
  <si>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</si>
  <si>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</si>
  <si>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</si>
  <si>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</si>
  <si>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</si>
  <si>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</si>
  <si>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</si>
  <si>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</si>
  <si>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</si>
  <si>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</si>
  <si>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</si>
  <si>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</si>
  <si>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</si>
  <si>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</si>
  <si>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</si>
  <si>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</si>
  <si>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</si>
  <si>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</si>
  <si>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</si>
  <si>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</si>
  <si>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</si>
  <si>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</si>
  <si>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</si>
  <si>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</si>
  <si>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</si>
  <si>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</si>
  <si>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</si>
  <si>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</si>
  <si>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</si>
  <si>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</si>
  <si>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</si>
  <si>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</si>
  <si>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</si>
  <si>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</si>
  <si>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</si>
  <si>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</si>
  <si>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</si>
  <si>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</si>
  <si>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</si>
  <si>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</si>
  <si>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</si>
  <si>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</si>
  <si>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</si>
  <si>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</si>
  <si>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</si>
  <si>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</si>
  <si>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</si>
  <si>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</si>
  <si>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</si>
  <si>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</si>
  <si>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</si>
  <si>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</si>
  <si>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</si>
  <si>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</si>
  <si>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</si>
  <si>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</si>
  <si>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</si>
  <si>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</si>
  <si>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</si>
  <si>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</si>
  <si>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</si>
  <si>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</si>
  <si>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</si>
  <si>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</si>
  <si>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</si>
  <si>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</si>
  <si>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</si>
  <si>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</si>
  <si>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</si>
  <si>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</si>
  <si>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</si>
  <si>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</si>
  <si>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</si>
  <si>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</si>
  <si>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</si>
  <si>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</si>
  <si>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</si>
  <si>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</si>
  <si>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</si>
  <si>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</si>
  <si>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</si>
  <si>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</si>
  <si>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</si>
  <si>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</si>
  <si>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</si>
  <si>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</si>
  <si>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</si>
  <si>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</si>
  <si>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</si>
  <si>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</si>
  <si>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</si>
  <si>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</si>
  <si>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</si>
  <si>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</si>
  <si>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</si>
  <si>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</si>
  <si>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</si>
  <si>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</si>
  <si>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</si>
  <si>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</si>
  <si>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</si>
  <si>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</si>
  <si>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</si>
  <si>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</si>
  <si>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</si>
  <si>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</si>
  <si>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</si>
  <si>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</si>
  <si>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</si>
  <si>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</si>
  <si>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</si>
  <si>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</si>
  <si>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</si>
  <si>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</si>
  <si>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</si>
  <si>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</si>
  <si>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</si>
  <si>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</si>
  <si>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</si>
  <si>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</si>
  <si>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</si>
  <si>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</si>
  <si>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</si>
  <si>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</si>
  <si>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</si>
  <si>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</si>
  <si>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</si>
  <si>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</si>
  <si>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</si>
  <si>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</si>
  <si>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</si>
  <si>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</si>
  <si>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</si>
  <si>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</si>
  <si>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</si>
  <si>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</si>
  <si>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</si>
  <si>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</si>
  <si>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</si>
  <si>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</si>
  <si>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</si>
  <si>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</si>
  <si>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</si>
  <si>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</si>
  <si>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</si>
  <si>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</si>
  <si>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</si>
  <si>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</si>
  <si>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</si>
  <si>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</si>
  <si>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</si>
  <si>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</si>
  <si>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</si>
  <si>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</si>
  <si>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</si>
  <si>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</si>
  <si>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</si>
  <si>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</si>
  <si>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</si>
  <si>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</si>
  <si>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</si>
  <si>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</si>
  <si>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</si>
  <si>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</si>
  <si>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</si>
  <si>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</si>
  <si>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</si>
  <si>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</si>
  <si>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</si>
  <si>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</si>
  <si>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</si>
  <si>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</si>
  <si>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</si>
  <si>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</si>
  <si>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</si>
  <si>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</si>
  <si>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</si>
  <si>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</si>
  <si>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</si>
  <si>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</si>
  <si>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</si>
  <si>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</si>
  <si>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</si>
  <si>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</si>
  <si>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</si>
  <si>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</si>
  <si>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</si>
  <si>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</si>
  <si>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</si>
  <si>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</si>
  <si>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</si>
  <si>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</si>
  <si>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</si>
  <si>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</si>
  <si>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</si>
  <si>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</si>
  <si>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</si>
  <si>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</si>
  <si>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</si>
  <si>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</si>
  <si>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</si>
  <si>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</si>
  <si>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</si>
  <si>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</si>
  <si>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</si>
  <si>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</si>
  <si>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</si>
  <si>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</si>
  <si>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</si>
  <si>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</si>
  <si>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</si>
  <si>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</si>
  <si>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</si>
  <si>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</si>
  <si>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</si>
  <si>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</si>
  <si>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</si>
  <si>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</si>
  <si>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</si>
  <si>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</si>
  <si>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</si>
  <si>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</si>
  <si>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</si>
  <si>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</si>
  <si>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</si>
  <si>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</si>
  <si>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</si>
  <si>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</si>
  <si>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</si>
  <si>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</si>
  <si>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</si>
  <si>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</si>
  <si>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</si>
  <si>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</si>
  <si>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</si>
  <si>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</si>
  <si>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</si>
  <si>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</si>
  <si>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</si>
  <si>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</si>
  <si>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</si>
  <si>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</si>
  <si>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</si>
  <si>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</si>
  <si>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</si>
  <si>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</si>
  <si>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</si>
  <si>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</si>
  <si>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</si>
  <si>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</si>
  <si>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</si>
  <si>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</si>
  <si>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</si>
  <si>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</si>
  <si>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</si>
  <si>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</si>
  <si>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</si>
  <si>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</si>
  <si>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</si>
  <si>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</si>
  <si>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</si>
  <si>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</si>
  <si>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</si>
  <si>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</si>
  <si>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</si>
  <si>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</si>
  <si>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</si>
  <si>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</si>
  <si>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</si>
  <si>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</si>
  <si>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</si>
  <si>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</si>
  <si>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</si>
  <si>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</si>
  <si>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</si>
  <si>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</si>
  <si>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</si>
  <si>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</si>
  <si>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</si>
  <si>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</si>
  <si>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</si>
  <si>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</si>
  <si>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</si>
  <si>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</si>
  <si>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</si>
  <si>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</si>
  <si>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</si>
  <si>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</si>
  <si>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</si>
  <si>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</si>
  <si>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</si>
  <si>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</si>
  <si>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</si>
  <si>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</si>
  <si>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</si>
  <si>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</si>
  <si>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</si>
  <si>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</si>
  <si>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</si>
  <si>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</si>
  <si>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</si>
  <si>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</si>
  <si>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</si>
  <si>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</si>
  <si>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</si>
  <si>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</si>
  <si>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</si>
  <si>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</si>
  <si>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</si>
  <si>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</si>
  <si>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</si>
  <si>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</si>
  <si>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</si>
  <si>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</si>
  <si>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</si>
  <si>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</si>
  <si>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</si>
  <si>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</si>
  <si>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</si>
  <si>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</si>
  <si>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</si>
  <si>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</si>
  <si>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</si>
  <si>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</si>
  <si>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</si>
  <si>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</si>
  <si>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</si>
  <si>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</si>
  <si>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</si>
  <si>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</si>
  <si>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</si>
  <si>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</si>
  <si>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</si>
  <si>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</si>
  <si>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</si>
  <si>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</si>
  <si>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</si>
  <si>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</si>
  <si>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</si>
  <si>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</si>
  <si>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</si>
  <si>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</si>
  <si>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</si>
  <si>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</si>
  <si>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</si>
  <si>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</si>
  <si>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</si>
  <si>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</si>
  <si>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</si>
  <si>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</si>
  <si>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</si>
  <si>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</si>
  <si>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</si>
  <si>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</si>
  <si>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</si>
  <si>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</si>
  <si>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</si>
  <si>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</si>
  <si>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</si>
  <si>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</si>
  <si>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</si>
  <si>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</si>
  <si>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</si>
  <si>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</si>
  <si>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</si>
  <si>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</si>
  <si>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</si>
  <si>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</si>
  <si>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</si>
  <si>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</si>
  <si>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</si>
  <si>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</si>
  <si>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</si>
  <si>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</si>
  <si>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</si>
  <si>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</si>
  <si>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</si>
  <si>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</si>
  <si>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</si>
  <si>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</si>
  <si>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</si>
  <si>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</si>
  <si>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</si>
  <si>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</si>
  <si>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</si>
  <si>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</si>
  <si>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</si>
  <si>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</si>
  <si>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</si>
  <si>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</si>
  <si>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</si>
  <si>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</si>
  <si>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</si>
  <si>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</si>
  <si>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</si>
  <si>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</si>
  <si>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</si>
  <si>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</si>
  <si>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</si>
  <si>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</si>
  <si>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</si>
  <si>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</si>
  <si>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</si>
  <si>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</si>
  <si>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</si>
  <si>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</si>
  <si>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</si>
  <si>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</si>
  <si>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</si>
  <si>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</si>
  <si>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</si>
  <si>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</si>
  <si>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</si>
  <si>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</si>
  <si>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</si>
  <si>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</si>
  <si>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</si>
  <si>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</si>
  <si>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</si>
  <si>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</si>
  <si>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</si>
  <si>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</si>
  <si>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</si>
  <si>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</si>
  <si>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</si>
  <si>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</si>
  <si>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</si>
  <si>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</si>
  <si>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</si>
  <si>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</si>
  <si>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</si>
  <si>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</si>
  <si>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</si>
  <si>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</si>
  <si>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</si>
  <si>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</si>
  <si>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</si>
  <si>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</si>
  <si>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</si>
  <si>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</si>
  <si>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</si>
  <si>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</si>
  <si>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</si>
  <si>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</si>
  <si>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</si>
  <si>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</si>
  <si>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</si>
  <si>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</si>
  <si>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</si>
  <si>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</si>
  <si>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</si>
  <si>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</si>
  <si>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</si>
  <si>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</si>
  <si>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</si>
  <si>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</si>
  <si>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</si>
  <si>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</si>
  <si>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</si>
  <si>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</si>
  <si>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</si>
  <si>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</si>
  <si>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</si>
  <si>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</si>
  <si>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</si>
  <si>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</si>
  <si>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</si>
  <si>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</si>
  <si>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</si>
  <si>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</si>
  <si>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</si>
  <si>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</si>
  <si>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</si>
  <si>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</si>
  <si>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</si>
  <si>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</si>
  <si>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</si>
  <si>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</si>
  <si>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</si>
  <si>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</si>
  <si>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</si>
  <si>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</si>
  <si>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</si>
  <si>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</si>
  <si>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</si>
  <si>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</si>
  <si>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</si>
  <si>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</si>
  <si>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</si>
  <si>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</si>
  <si>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</si>
  <si>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</si>
  <si>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</si>
  <si>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</si>
  <si>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</si>
  <si>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</si>
  <si>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</si>
  <si>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</si>
  <si>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</si>
  <si>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</si>
  <si>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</si>
  <si>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</si>
  <si>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</si>
  <si>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</si>
  <si>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</si>
  <si>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</si>
  <si>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</si>
  <si>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</si>
  <si>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</si>
  <si>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</si>
  <si>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</si>
  <si>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</si>
  <si>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</si>
  <si>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</si>
  <si>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</si>
  <si>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</si>
  <si>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</si>
  <si>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</si>
  <si>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</si>
  <si>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</si>
  <si>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</si>
  <si>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</si>
  <si>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</si>
  <si>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</si>
  <si>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</si>
  <si>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</si>
  <si>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</si>
  <si>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</si>
  <si>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</si>
  <si>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</si>
  <si>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</si>
  <si>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</si>
  <si>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</si>
  <si>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</si>
  <si>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</si>
  <si>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</si>
  <si>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</si>
  <si>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</si>
  <si>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</si>
  <si>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</si>
  <si>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</si>
  <si>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</si>
  <si>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</si>
  <si>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</si>
  <si>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</si>
  <si>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</si>
  <si>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</si>
  <si>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</si>
  <si>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</si>
  <si>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</si>
  <si>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</si>
  <si>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</si>
  <si>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</si>
  <si>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</si>
  <si>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</si>
  <si>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</si>
  <si>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</si>
  <si>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</si>
  <si>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</si>
  <si>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</si>
  <si>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</si>
  <si>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</si>
  <si>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</si>
  <si>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</si>
  <si>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</si>
  <si>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</si>
  <si>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</si>
  <si>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</si>
  <si>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</si>
  <si>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</si>
  <si>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</si>
  <si>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</si>
  <si>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</si>
  <si>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</si>
  <si>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</si>
  <si>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</si>
  <si>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</si>
  <si>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</si>
  <si>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</si>
  <si>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</si>
  <si>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</si>
  <si>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</si>
  <si>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</si>
  <si>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</si>
  <si>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</si>
  <si>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</si>
  <si>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</si>
  <si>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</si>
  <si>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</si>
  <si>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</si>
  <si>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</si>
  <si>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</si>
  <si>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</si>
  <si>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</si>
  <si>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</si>
  <si>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</si>
  <si>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</si>
  <si>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</si>
  <si>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</si>
  <si>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</si>
  <si>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</si>
  <si>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</si>
  <si>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</si>
  <si>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</si>
  <si>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</si>
  <si>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</si>
  <si>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</si>
  <si>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</si>
  <si>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</si>
  <si>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</si>
  <si>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</si>
  <si>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</si>
  <si>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</si>
  <si>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</si>
  <si>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</si>
  <si>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</si>
  <si>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</si>
  <si>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</si>
  <si>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</si>
  <si>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</si>
  <si>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</si>
  <si>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</si>
  <si>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</si>
  <si>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</si>
  <si>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</si>
  <si>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</si>
  <si>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</si>
  <si>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</si>
  <si>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</si>
  <si>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</si>
  <si>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</si>
  <si>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</si>
  <si>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</si>
  <si>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</si>
  <si>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</si>
  <si>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</si>
  <si>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</si>
  <si>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</si>
  <si>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</si>
  <si>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</si>
  <si>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</si>
  <si>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</si>
  <si>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</si>
  <si>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</si>
  <si>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</si>
  <si>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</si>
  <si>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</si>
  <si>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</si>
  <si>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</si>
  <si>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</si>
  <si>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</si>
  <si>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</si>
  <si>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</si>
  <si>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</si>
  <si>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</si>
  <si>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</si>
  <si>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</si>
  <si>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</si>
  <si>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</si>
  <si>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</si>
  <si>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</si>
  <si>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</si>
  <si>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</si>
  <si>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</si>
  <si>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</si>
  <si>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</si>
  <si>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</si>
  <si>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</si>
  <si>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</si>
  <si>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</si>
  <si>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</si>
  <si>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</si>
  <si>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</si>
  <si>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</si>
  <si>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</si>
  <si>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</si>
  <si>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</si>
  <si>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</si>
  <si>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</si>
  <si>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</si>
  <si>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</si>
  <si>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</si>
  <si>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</si>
  <si>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</si>
  <si>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</si>
  <si>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</si>
  <si>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</si>
  <si>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</si>
  <si>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</si>
  <si>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</si>
  <si>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</si>
  <si>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</si>
  <si>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</si>
  <si>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</si>
  <si>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</si>
  <si>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</si>
  <si>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</si>
  <si>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</si>
  <si>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</si>
  <si>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</si>
  <si>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</si>
  <si>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</si>
  <si>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</si>
  <si>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</si>
  <si>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</si>
  <si>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</si>
  <si>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</si>
  <si>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</si>
  <si>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</si>
  <si>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</si>
  <si>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</si>
  <si>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</si>
  <si>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</si>
  <si>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</si>
  <si>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</si>
  <si>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</si>
  <si>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</si>
  <si>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</si>
  <si>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</si>
  <si>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</si>
  <si>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</si>
  <si>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</si>
  <si>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</si>
  <si>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</si>
  <si>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</si>
  <si>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</si>
  <si>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</si>
  <si>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</si>
  <si>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</si>
  <si>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</si>
  <si>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</si>
  <si>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</si>
  <si>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</si>
  <si>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</si>
  <si>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</si>
  <si>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</si>
  <si>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</si>
  <si>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</si>
  <si>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</si>
  <si>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</si>
  <si>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</si>
  <si>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</si>
  <si>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</si>
  <si>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</si>
  <si>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</si>
  <si>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</si>
  <si>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</si>
  <si>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</si>
  <si>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</si>
  <si>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</si>
  <si>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</si>
  <si>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</si>
  <si>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</si>
  <si>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</si>
  <si>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</si>
  <si>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</si>
  <si>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</si>
  <si>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</si>
  <si>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</si>
  <si>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</si>
  <si>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</si>
  <si>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</si>
  <si>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</si>
  <si>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</si>
  <si>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</si>
  <si>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</si>
  <si>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</si>
  <si>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</si>
  <si>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</si>
  <si>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</si>
  <si>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</si>
  <si>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</si>
  <si>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</si>
  <si>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</si>
  <si>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</si>
  <si>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</si>
  <si>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</si>
  <si>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</si>
  <si>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</si>
  <si>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</si>
  <si>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</si>
  <si>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</si>
  <si>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</si>
  <si>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</si>
  <si>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</si>
  <si>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</si>
  <si>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</si>
  <si>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</si>
  <si>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</si>
  <si>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</si>
  <si>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</si>
  <si>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</si>
  <si>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</si>
  <si>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</si>
  <si>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</si>
  <si>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</si>
  <si>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</si>
  <si>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</si>
  <si>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</si>
  <si>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</si>
  <si>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</si>
  <si>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</si>
  <si>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</si>
  <si>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</si>
  <si>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</si>
  <si>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</si>
  <si>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</si>
  <si>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</si>
  <si>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</si>
  <si>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</si>
  <si>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</si>
  <si>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</si>
  <si>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</si>
  <si>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</si>
  <si>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</si>
  <si>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</si>
  <si>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</si>
  <si>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</si>
  <si>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</si>
  <si>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</si>
  <si>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</si>
  <si>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</si>
  <si>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</si>
  <si>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</si>
  <si>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</si>
  <si>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</si>
  <si>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</si>
  <si>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</si>
  <si>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</si>
  <si>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</si>
  <si>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</si>
  <si>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</si>
  <si>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</si>
  <si>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</si>
  <si>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</si>
  <si>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</si>
  <si>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</si>
  <si>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</si>
  <si>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</si>
  <si>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</si>
  <si>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</si>
  <si>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</si>
  <si>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</si>
  <si>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</si>
  <si>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</si>
  <si>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</si>
  <si>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</si>
  <si>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</si>
  <si>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</si>
  <si>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</si>
  <si>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</si>
  <si>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</si>
  <si>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</si>
  <si>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</si>
  <si>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</si>
  <si>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</si>
  <si>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</si>
  <si>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</si>
  <si>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</si>
  <si>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</si>
  <si>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</si>
  <si>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</si>
  <si>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</si>
  <si>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</si>
  <si>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</si>
  <si>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</si>
  <si>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</si>
  <si>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</si>
  <si>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</si>
  <si>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</si>
  <si>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</si>
  <si>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</si>
  <si>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</si>
  <si>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</si>
  <si>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</si>
  <si>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</si>
  <si>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</si>
  <si>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</si>
  <si>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</si>
  <si>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</si>
  <si>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</si>
  <si>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</si>
  <si>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</si>
  <si>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</si>
  <si>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</si>
  <si>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</si>
  <si>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</si>
  <si>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</si>
  <si>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</si>
  <si>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</si>
  <si>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</si>
  <si>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</si>
  <si>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</si>
  <si>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</si>
  <si>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</si>
  <si>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</si>
  <si>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</si>
  <si>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</si>
  <si>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</si>
  <si>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</si>
  <si>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</si>
  <si>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</si>
  <si>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</si>
  <si>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</si>
  <si>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</si>
  <si>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</si>
  <si>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</si>
  <si>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</si>
  <si>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</si>
  <si>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</si>
  <si>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</si>
  <si>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</si>
  <si>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</si>
  <si>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</si>
  <si>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</si>
  <si>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</si>
  <si>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</si>
  <si>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</si>
  <si>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</si>
  <si>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</si>
  <si>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</si>
  <si>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</si>
  <si>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</si>
  <si>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</si>
  <si>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</si>
  <si>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</si>
  <si>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</si>
  <si>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</si>
  <si>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</si>
  <si>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</si>
  <si>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</si>
  <si>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</si>
  <si>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</si>
  <si>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</si>
  <si>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</si>
  <si>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</si>
  <si>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</si>
  <si>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</si>
  <si>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</si>
  <si>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</si>
  <si>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</si>
  <si>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</si>
  <si>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</si>
  <si>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</si>
  <si>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</si>
  <si>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</si>
  <si>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</si>
  <si>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</si>
  <si>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</si>
  <si>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</si>
  <si>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</si>
  <si>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</si>
  <si>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</si>
  <si>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</si>
  <si>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</si>
  <si>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</si>
  <si>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</si>
  <si>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</si>
  <si>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</si>
  <si>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</si>
  <si>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</si>
  <si>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</si>
  <si>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</si>
  <si>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</si>
  <si>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</si>
  <si>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</si>
  <si>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</si>
  <si>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</si>
  <si>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</si>
  <si>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</si>
  <si>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</si>
  <si>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</si>
  <si>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</si>
  <si>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</si>
  <si>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</si>
  <si>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</si>
  <si>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</si>
  <si>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</si>
  <si>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</si>
  <si>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</si>
  <si>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</si>
  <si>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</si>
  <si>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</si>
  <si>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</si>
  <si>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</si>
  <si>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</si>
  <si>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</si>
  <si>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</si>
  <si>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</si>
  <si>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</si>
  <si>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</si>
  <si>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</si>
  <si>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</si>
  <si>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</si>
  <si>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</si>
  <si>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</si>
  <si>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</si>
  <si>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</si>
  <si>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</si>
  <si>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</si>
  <si>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</si>
  <si>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</si>
  <si>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</si>
  <si>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</si>
  <si>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</si>
  <si>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</si>
  <si>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</si>
  <si>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</si>
  <si>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</si>
  <si>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</si>
  <si>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</si>
  <si>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</si>
  <si>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</si>
  <si>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</si>
  <si>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</si>
  <si>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</si>
  <si>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</si>
  <si>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</si>
  <si>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</si>
  <si>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</si>
  <si>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</si>
  <si>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</si>
  <si>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</si>
  <si>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</si>
  <si>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</si>
  <si>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</si>
  <si>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</si>
  <si>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</si>
  <si>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</si>
  <si>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</si>
  <si>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</si>
  <si>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</si>
  <si>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</si>
  <si>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</si>
  <si>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</si>
  <si>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</si>
  <si>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</si>
  <si>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</si>
  <si>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</si>
  <si>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</si>
  <si>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</si>
  <si>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</si>
  <si>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</si>
  <si>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</si>
  <si>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</si>
  <si>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</si>
  <si>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</si>
  <si>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</si>
  <si>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</si>
  <si>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</si>
  <si>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</si>
  <si>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</si>
  <si>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</si>
  <si>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</si>
  <si>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</si>
  <si>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</si>
  <si>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</si>
  <si>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</si>
  <si>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</si>
  <si>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</si>
  <si>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</si>
  <si>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</si>
  <si>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</si>
  <si>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</si>
  <si>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</si>
  <si>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</si>
  <si>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</si>
  <si>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</si>
  <si>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</si>
  <si>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</si>
  <si>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</si>
  <si>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</si>
  <si>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</si>
  <si>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</si>
  <si>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</si>
  <si>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</si>
  <si>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</si>
  <si>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</si>
  <si>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</si>
  <si>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</si>
  <si>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</si>
  <si>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</si>
  <si>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</si>
  <si>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</si>
  <si>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</si>
  <si>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</si>
  <si>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</si>
  <si>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</si>
  <si>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</si>
  <si>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</si>
  <si>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</si>
  <si>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</si>
  <si>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</si>
  <si>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</si>
  <si>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</si>
  <si>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</si>
  <si>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</si>
  <si>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</si>
  <si>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</si>
  <si>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</si>
  <si>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</si>
  <si>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</si>
  <si>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</si>
  <si>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</si>
  <si>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</si>
  <si>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</si>
  <si>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</si>
  <si>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</si>
  <si>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</si>
  <si>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</si>
  <si>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</si>
  <si>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</si>
  <si>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</si>
  <si>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</si>
  <si>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</si>
  <si>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</si>
  <si>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</si>
  <si>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</si>
  <si>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</si>
  <si>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</si>
  <si>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</si>
  <si>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</si>
  <si>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</si>
  <si>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</si>
  <si>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</si>
  <si>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</si>
  <si>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</si>
  <si>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</si>
  <si>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</si>
  <si>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</si>
  <si>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</si>
  <si>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</si>
  <si>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</si>
  <si>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</si>
  <si>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</si>
  <si>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</si>
  <si>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</si>
  <si>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</si>
  <si>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</si>
  <si>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</si>
  <si>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</si>
  <si>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</si>
  <si>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</si>
  <si>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</si>
  <si>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</si>
  <si>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</si>
  <si>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</si>
  <si>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</si>
  <si>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</si>
  <si>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</si>
  <si>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</si>
  <si>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</si>
  <si>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</si>
  <si>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</si>
  <si>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</si>
  <si>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</si>
  <si>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</si>
  <si>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</si>
  <si>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</si>
  <si>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</si>
  <si>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</si>
  <si>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</si>
  <si>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</si>
  <si>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</si>
  <si>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</si>
  <si>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</si>
  <si>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</si>
  <si>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</si>
  <si>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</si>
  <si>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</si>
  <si>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</si>
  <si>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</si>
  <si>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</si>
  <si>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</si>
  <si>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</si>
  <si>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</si>
  <si>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</si>
  <si>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</si>
  <si>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</si>
  <si>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</si>
  <si>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</si>
  <si>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</si>
  <si>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</si>
  <si>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</si>
  <si>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</si>
  <si>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</si>
  <si>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</si>
  <si>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</si>
  <si>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</si>
  <si>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</si>
  <si>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</si>
  <si>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</si>
  <si>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</si>
  <si>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</si>
  <si>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</si>
  <si>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</si>
  <si>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</si>
  <si>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</si>
  <si>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</si>
  <si>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</si>
  <si>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</si>
  <si>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</si>
  <si>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</si>
  <si>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</si>
  <si>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</si>
  <si>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</si>
  <si>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</si>
  <si>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</si>
  <si>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</si>
  <si>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</si>
  <si>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</si>
  <si>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</si>
  <si>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</si>
  <si>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</si>
  <si>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</si>
  <si>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</si>
  <si>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</si>
  <si>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</si>
  <si>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</si>
  <si>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</si>
  <si>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</si>
  <si>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</si>
  <si>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</si>
  <si>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</si>
  <si>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</si>
  <si>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</si>
  <si>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</si>
  <si>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</si>
  <si>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</si>
  <si>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</si>
  <si>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</si>
  <si>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</si>
  <si>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</si>
  <si>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</si>
  <si>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</si>
  <si>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</si>
  <si>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</si>
  <si>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</si>
  <si>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</si>
  <si>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</si>
  <si>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</si>
  <si>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</si>
  <si>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</si>
  <si>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</si>
  <si>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</si>
  <si>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</si>
  <si>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</si>
  <si>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</si>
  <si>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</si>
  <si>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</si>
  <si>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</si>
  <si>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</si>
  <si>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</si>
  <si>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</si>
  <si>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</si>
  <si>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</si>
  <si>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</si>
  <si>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</si>
  <si>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</si>
  <si>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</si>
  <si>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</si>
  <si>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</si>
  <si>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</si>
  <si>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</si>
  <si>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</si>
  <si>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</si>
  <si>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</si>
  <si>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</si>
  <si>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</si>
  <si>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</si>
  <si>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</si>
  <si>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</si>
  <si>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</si>
  <si>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</si>
  <si>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</si>
  <si>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</si>
  <si>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</si>
  <si>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</si>
  <si>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</si>
  <si>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</si>
  <si>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</si>
  <si>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</si>
  <si>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</si>
  <si>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</si>
  <si>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</si>
  <si>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</si>
  <si>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</si>
  <si>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</si>
  <si>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</si>
  <si>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</si>
  <si>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</si>
  <si>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</si>
  <si>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</si>
  <si>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</si>
  <si>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</si>
  <si>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</si>
  <si>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</si>
  <si>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</si>
  <si>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</si>
  <si>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</si>
  <si>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</si>
  <si>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</si>
  <si>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</si>
  <si>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</si>
  <si>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</si>
  <si>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</si>
  <si>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</si>
  <si>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</si>
  <si>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</si>
  <si>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</si>
  <si>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</si>
  <si>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</si>
  <si>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</si>
  <si>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</si>
  <si>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</si>
  <si>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</si>
  <si>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</si>
  <si>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</si>
  <si>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</si>
  <si>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</si>
  <si>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</si>
  <si>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</si>
  <si>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</si>
  <si>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</si>
  <si>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</si>
  <si>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</si>
  <si>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</si>
  <si>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</si>
  <si>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</si>
  <si>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</si>
  <si>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</si>
  <si>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</si>
  <si>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</si>
  <si>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</si>
  <si>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</si>
  <si>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</si>
  <si>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</si>
  <si>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</si>
  <si>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</si>
  <si>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</si>
  <si>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</si>
  <si>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</si>
  <si>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</si>
  <si>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</si>
  <si>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</si>
  <si>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</si>
  <si>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</si>
  <si>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</si>
  <si>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</si>
  <si>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</si>
  <si>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</si>
  <si>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</si>
  <si>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</si>
  <si>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</si>
  <si>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</si>
  <si>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</si>
  <si>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</si>
  <si>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</si>
  <si>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</si>
  <si>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</si>
  <si>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</si>
  <si>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</si>
  <si>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</si>
  <si>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</si>
  <si>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</si>
  <si>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</si>
  <si>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</si>
  <si>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</si>
  <si>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</si>
  <si>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</si>
  <si>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</si>
  <si>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</si>
  <si>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</si>
  <si>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</si>
  <si>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</si>
  <si>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</si>
  <si>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</si>
  <si>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</si>
  <si>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</si>
  <si>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</si>
  <si>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</si>
  <si>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</si>
  <si>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</si>
  <si>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</si>
  <si>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</si>
  <si>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</si>
  <si>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</si>
  <si>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</si>
  <si>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</si>
  <si>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</si>
  <si>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</si>
  <si>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</si>
  <si>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</si>
  <si>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</si>
  <si>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</si>
  <si>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</si>
  <si>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</si>
  <si>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</si>
  <si>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</si>
  <si>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</si>
  <si>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</si>
  <si>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</si>
  <si>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</si>
  <si>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</si>
  <si>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</si>
  <si>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</si>
  <si>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</si>
  <si>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</si>
  <si>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</si>
  <si>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</si>
  <si>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</si>
  <si>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</si>
  <si>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</si>
  <si>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</si>
  <si>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</si>
  <si>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</si>
  <si>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</si>
  <si>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</si>
  <si>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</si>
  <si>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</si>
  <si>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</si>
  <si>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</si>
  <si>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</si>
  <si>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</si>
  <si>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</si>
  <si>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</si>
  <si>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</si>
  <si>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</si>
  <si>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</si>
  <si>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</si>
  <si>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</si>
  <si>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</si>
  <si>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</si>
  <si>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</si>
  <si>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</si>
  <si>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</si>
  <si>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</si>
  <si>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</si>
  <si>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</si>
  <si>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</si>
  <si>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</si>
  <si>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</si>
  <si>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</si>
  <si>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</si>
  <si>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</si>
  <si>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</si>
  <si>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</si>
  <si>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</si>
  <si>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</si>
  <si>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</si>
  <si>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</si>
  <si>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</si>
  <si>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</si>
  <si>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</si>
  <si>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</si>
  <si>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</si>
  <si>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</si>
  <si>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</si>
  <si>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</si>
  <si>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</si>
  <si>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</si>
  <si>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</si>
  <si>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</si>
  <si>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</si>
  <si>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</si>
  <si>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</si>
  <si>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</si>
  <si>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</si>
  <si>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</si>
  <si>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</si>
  <si>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</si>
  <si>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</si>
  <si>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</si>
  <si>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</si>
  <si>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</si>
  <si>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</si>
  <si>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</si>
  <si>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</si>
  <si>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</si>
  <si>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</si>
  <si>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</si>
  <si>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</si>
  <si>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</si>
  <si>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</si>
  <si>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</si>
  <si>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</si>
  <si>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</si>
  <si>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</si>
  <si>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</si>
  <si>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</si>
  <si>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</si>
  <si>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</si>
  <si>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</si>
  <si>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</si>
  <si>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</si>
  <si>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</si>
  <si>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</si>
  <si>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</si>
  <si>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</si>
  <si>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</si>
  <si>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</si>
  <si>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</si>
  <si>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</si>
  <si>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</si>
  <si>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</si>
  <si>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</si>
  <si>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</si>
  <si>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</si>
  <si>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</si>
  <si>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</si>
  <si>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</si>
  <si>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</si>
  <si>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</si>
  <si>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</si>
  <si>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</si>
  <si>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</si>
  <si>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</si>
  <si>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</si>
  <si>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</si>
  <si>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</si>
  <si>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</si>
  <si>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</si>
  <si>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</si>
  <si>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</si>
  <si>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</si>
  <si>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</si>
  <si>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</si>
  <si>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</si>
  <si>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</si>
  <si>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</si>
  <si>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</si>
  <si>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</si>
  <si>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</si>
  <si>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</si>
  <si>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</si>
  <si>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</si>
  <si>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</si>
  <si>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</si>
  <si>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</si>
  <si>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</si>
  <si>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</si>
  <si>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</si>
  <si>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</si>
  <si>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</si>
  <si>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</si>
  <si>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</si>
  <si>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</si>
  <si>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</si>
  <si>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</si>
  <si>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</si>
  <si>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</si>
  <si>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</si>
  <si>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</si>
  <si>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</si>
  <si>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</si>
  <si>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</si>
  <si>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</si>
  <si>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</si>
  <si>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</si>
  <si>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</si>
  <si>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</si>
  <si>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</si>
  <si>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</si>
  <si>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</si>
  <si>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</si>
  <si>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</si>
  <si>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</si>
  <si>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</si>
  <si>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</si>
  <si>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</si>
  <si>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</si>
  <si>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</si>
  <si>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</si>
  <si>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</si>
  <si>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</si>
  <si>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</si>
  <si>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</si>
  <si>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</si>
  <si>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</si>
  <si>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</si>
  <si>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</si>
  <si>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</si>
  <si>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</si>
  <si>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</si>
  <si>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</si>
  <si>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</si>
  <si>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</si>
  <si>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</si>
  <si>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</si>
  <si>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</si>
  <si>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</si>
  <si>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</si>
  <si>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</si>
  <si>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</si>
  <si>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</si>
  <si>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</si>
  <si>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</si>
  <si>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</si>
  <si>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</si>
  <si>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</si>
  <si>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</si>
  <si>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</si>
  <si>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</si>
  <si>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</si>
  <si>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</si>
  <si>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</si>
  <si>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</si>
  <si>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</si>
  <si>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</si>
  <si>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</si>
  <si>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</si>
  <si>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</si>
  <si>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</si>
  <si>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</si>
  <si>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</si>
  <si>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</si>
  <si>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</si>
  <si>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</si>
  <si>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</si>
  <si>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</si>
  <si>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</si>
  <si>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</si>
  <si>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</si>
  <si>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</si>
  <si>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</si>
  <si>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</si>
  <si>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</si>
  <si>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</si>
  <si>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</si>
  <si>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</si>
  <si>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</si>
  <si>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</si>
  <si>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</si>
  <si>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</si>
  <si>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</si>
  <si>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</si>
  <si>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</si>
  <si>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</si>
  <si>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</si>
  <si>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</si>
  <si>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</si>
  <si>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</si>
  <si>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</si>
  <si>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</si>
  <si>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</si>
  <si>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</si>
  <si>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</si>
  <si>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</si>
  <si>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</si>
  <si>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</si>
  <si>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</si>
  <si>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</si>
  <si>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</si>
  <si>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</si>
  <si>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</si>
  <si>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</si>
  <si>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</si>
  <si>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</si>
  <si>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</si>
  <si>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</si>
  <si>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</si>
  <si>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</si>
  <si>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</si>
  <si>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</si>
  <si>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</si>
  <si>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</si>
  <si>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</si>
  <si>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</si>
  <si>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</si>
  <si>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</si>
  <si>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</si>
  <si>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</si>
  <si>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</si>
  <si>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</si>
  <si>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</si>
  <si>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</si>
  <si>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</si>
  <si>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</si>
  <si>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</si>
  <si>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</si>
  <si>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</si>
  <si>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</si>
  <si>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</si>
  <si>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</si>
  <si>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</si>
  <si>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</si>
  <si>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</si>
  <si>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</si>
  <si>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</si>
  <si>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</si>
  <si>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</si>
  <si>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</si>
  <si>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</si>
  <si>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</si>
  <si>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</si>
  <si>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</si>
  <si>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</si>
  <si>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</si>
  <si>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</si>
  <si>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</si>
  <si>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</si>
  <si>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</si>
  <si>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</si>
  <si>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</si>
  <si>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</si>
  <si>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</si>
  <si>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</si>
  <si>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</si>
  <si>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</si>
  <si>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</si>
  <si>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</si>
  <si>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</si>
  <si>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</si>
  <si>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</si>
  <si>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</si>
  <si>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</si>
  <si>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</si>
  <si>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</si>
  <si>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</si>
  <si>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</si>
  <si>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</si>
  <si>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</si>
  <si>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</si>
  <si>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</si>
  <si>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</si>
  <si>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</si>
  <si>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</si>
  <si>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</si>
  <si>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</si>
  <si>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</si>
  <si>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</si>
  <si>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</si>
  <si>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</si>
  <si>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</si>
  <si>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</si>
  <si>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</si>
  <si>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</si>
  <si>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</si>
  <si>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</si>
  <si>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</si>
  <si>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</si>
  <si>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</si>
  <si>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</si>
  <si>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</si>
  <si>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</si>
  <si>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</si>
  <si>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</si>
  <si>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</si>
  <si>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</si>
  <si>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</si>
  <si>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</si>
  <si>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</si>
  <si>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</si>
  <si>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</si>
  <si>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</si>
  <si>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</si>
  <si>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</si>
  <si>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</si>
  <si>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</si>
  <si>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</si>
  <si>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</si>
  <si>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</si>
  <si>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</si>
  <si>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</si>
  <si>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</si>
  <si>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</si>
  <si>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</si>
  <si>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</si>
  <si>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</si>
  <si>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</si>
  <si>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</si>
  <si>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</si>
  <si>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</si>
  <si>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</si>
  <si>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</si>
  <si>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</si>
  <si>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</si>
  <si>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</si>
  <si>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</si>
  <si>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</si>
  <si>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</si>
  <si>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</si>
  <si>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</si>
  <si>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</si>
  <si>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</si>
  <si>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</si>
  <si>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</si>
  <si>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</si>
  <si>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</si>
  <si>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</si>
  <si>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</si>
  <si>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</si>
  <si>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</si>
  <si>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</si>
  <si>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</si>
  <si>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</si>
  <si>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</si>
  <si>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</si>
  <si>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</si>
  <si>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</si>
  <si>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</si>
  <si>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</si>
  <si>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</si>
  <si>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</si>
  <si>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</si>
  <si>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</si>
  <si>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</si>
  <si>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</si>
  <si>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</si>
  <si>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</si>
  <si>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</si>
  <si>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</si>
  <si>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</si>
  <si>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</si>
  <si>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</si>
  <si>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</si>
  <si>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</si>
  <si>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</si>
  <si>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</si>
  <si>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</si>
  <si>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</si>
  <si>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</si>
  <si>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</si>
  <si>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</si>
  <si>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</si>
  <si>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</si>
  <si>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</si>
  <si>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</si>
  <si>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</si>
  <si>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</si>
  <si>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</si>
  <si>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</si>
  <si>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</si>
  <si>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</si>
  <si>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</si>
  <si>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</si>
  <si>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</si>
  <si>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</si>
  <si>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</si>
  <si>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</si>
  <si>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</si>
  <si>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</si>
  <si>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</si>
  <si>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</si>
  <si>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</si>
  <si>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</si>
  <si>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</si>
  <si>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</si>
  <si>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</si>
  <si>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</si>
  <si>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</si>
  <si>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</si>
  <si>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</si>
  <si>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</si>
  <si>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</si>
  <si>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</si>
  <si>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</si>
  <si>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</si>
  <si>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</si>
  <si>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</si>
  <si>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</si>
  <si>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</si>
  <si>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</si>
  <si>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</si>
  <si>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</si>
  <si>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</si>
  <si>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</si>
  <si>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</si>
  <si>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</si>
  <si>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</si>
  <si>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</si>
  <si>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</si>
  <si>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</si>
  <si>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</si>
  <si>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</si>
  <si>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</si>
  <si>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</si>
  <si>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</si>
  <si>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</si>
  <si>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</si>
  <si>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</si>
  <si>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</si>
  <si>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</si>
  <si>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</si>
  <si>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</si>
  <si>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</si>
  <si>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</si>
  <si>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</si>
  <si>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</si>
  <si>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</si>
  <si>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</si>
  <si>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</si>
  <si>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</si>
  <si>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</si>
  <si>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</si>
  <si>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</si>
  <si>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</si>
  <si>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</si>
  <si>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</si>
  <si>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</si>
  <si>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</si>
  <si>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</si>
  <si>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</si>
  <si>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</si>
  <si>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</si>
  <si>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</si>
  <si>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</si>
  <si>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</si>
  <si>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</si>
  <si>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</si>
  <si>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</si>
  <si>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</si>
  <si>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</si>
  <si>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</si>
  <si>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</si>
  <si>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</si>
  <si>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</si>
  <si>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</si>
  <si>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</si>
  <si>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</si>
  <si>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</si>
  <si>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</si>
  <si>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</si>
  <si>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</si>
  <si>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</si>
  <si>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</si>
  <si>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</si>
  <si>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</si>
  <si>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</si>
  <si>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</si>
  <si>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</si>
  <si>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</si>
  <si>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</si>
  <si>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</si>
  <si>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</si>
  <si>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</si>
  <si>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</si>
  <si>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</si>
  <si>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</si>
  <si>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</si>
  <si>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</si>
  <si>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</si>
  <si>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</si>
  <si>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</si>
  <si>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</si>
  <si>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</si>
  <si>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</si>
  <si>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</si>
  <si>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</si>
  <si>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</si>
  <si>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</si>
  <si>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</si>
  <si>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</si>
  <si>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</si>
  <si>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</si>
  <si>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</si>
  <si>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</si>
  <si>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</si>
  <si>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</si>
  <si>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</si>
  <si>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</si>
  <si>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</si>
  <si>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</si>
  <si>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</si>
  <si>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</si>
  <si>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</si>
  <si>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</si>
  <si>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</si>
  <si>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</si>
  <si>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</si>
  <si>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</si>
  <si>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</si>
  <si>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</si>
  <si>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</si>
  <si>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</si>
  <si>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</si>
  <si>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</si>
  <si>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</si>
  <si>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</si>
  <si>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</si>
  <si>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</si>
  <si>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</si>
  <si>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</si>
  <si>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</si>
  <si>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</si>
  <si>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</si>
  <si>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</si>
  <si>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</si>
  <si>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</si>
  <si>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</si>
  <si>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</si>
  <si>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</si>
  <si>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</si>
  <si>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</si>
  <si>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</si>
  <si>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</si>
  <si>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</si>
  <si>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</si>
  <si>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</si>
  <si>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</si>
  <si>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</si>
  <si>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</si>
  <si>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</si>
  <si>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</si>
  <si>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</si>
  <si>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</si>
  <si>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</si>
  <si>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</si>
  <si>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</si>
  <si>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</si>
  <si>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</si>
  <si>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</si>
  <si>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</si>
  <si>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</si>
  <si>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</si>
  <si>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</si>
  <si>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</si>
  <si>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</si>
  <si>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</si>
  <si>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</si>
  <si>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</si>
  <si>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</si>
  <si>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</si>
  <si>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</si>
  <si>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</si>
  <si>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</si>
  <si>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</si>
  <si>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</si>
  <si>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</si>
  <si>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</si>
  <si>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</si>
  <si>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</si>
  <si>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</si>
  <si>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</si>
  <si>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</si>
  <si>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</si>
  <si>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</si>
  <si>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</si>
  <si>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</si>
  <si>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</si>
  <si>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</si>
  <si>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</si>
  <si>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</si>
  <si>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</si>
  <si>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</si>
  <si>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</si>
  <si>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</si>
  <si>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</si>
  <si>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</si>
  <si>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</si>
  <si>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</si>
  <si>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</si>
  <si>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</si>
  <si>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</si>
  <si>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</si>
  <si>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</si>
  <si>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</si>
  <si>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</si>
  <si>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</si>
  <si>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</si>
  <si>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</si>
  <si>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</si>
  <si>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</si>
  <si>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</si>
  <si>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</si>
  <si>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</si>
  <si>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</si>
  <si>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</si>
  <si>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</si>
  <si>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</si>
  <si>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</si>
  <si>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</si>
  <si>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</si>
  <si>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</si>
  <si>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</si>
  <si>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</si>
  <si>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</si>
  <si>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</si>
  <si>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</si>
  <si>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</si>
  <si>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</si>
  <si>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</si>
  <si>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</si>
  <si>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</si>
  <si>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</si>
  <si>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</si>
  <si>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</si>
  <si>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</si>
  <si>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</si>
  <si>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</si>
  <si>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</si>
  <si>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</si>
  <si>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</si>
  <si>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</si>
  <si>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</si>
  <si>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</si>
  <si>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</si>
  <si>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</si>
  <si>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</si>
  <si>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</si>
  <si>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</si>
  <si>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</si>
  <si>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</si>
  <si>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</si>
  <si>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</si>
  <si>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</si>
  <si>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</si>
  <si>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</si>
  <si>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</si>
  <si>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</si>
  <si>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</si>
  <si>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</si>
  <si>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</si>
  <si>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</si>
  <si>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</si>
  <si>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</si>
  <si>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</si>
  <si>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</si>
  <si>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</si>
  <si>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</si>
  <si>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</si>
  <si>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</si>
  <si>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</si>
  <si>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</si>
  <si>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</si>
  <si>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</si>
  <si>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</si>
  <si>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</si>
  <si>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</si>
  <si>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</si>
  <si>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</si>
  <si>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</si>
  <si>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</si>
  <si>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</si>
  <si>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</si>
  <si>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</si>
  <si>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</si>
  <si>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</si>
  <si>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</si>
  <si>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</si>
  <si>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</si>
  <si>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</si>
  <si>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</si>
  <si>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</si>
  <si>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</si>
  <si>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</si>
  <si>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</si>
  <si>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</si>
  <si>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</si>
  <si>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</si>
  <si>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</si>
  <si>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</si>
  <si>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</si>
  <si>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</si>
  <si>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</si>
  <si>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</si>
  <si>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</si>
  <si>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</si>
  <si>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</si>
  <si>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</si>
  <si>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</si>
  <si>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</si>
  <si>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</si>
  <si>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</si>
  <si>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</si>
  <si>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</si>
  <si>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</si>
  <si>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</si>
  <si>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</si>
  <si>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</si>
  <si>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</si>
  <si>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</si>
  <si>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</si>
  <si>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</si>
  <si>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</si>
  <si>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</si>
  <si>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</si>
  <si>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</si>
  <si>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</si>
  <si>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</si>
  <si>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</si>
  <si>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</si>
  <si>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</si>
  <si>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</si>
  <si>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</si>
  <si>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</si>
  <si>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</si>
  <si>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</si>
  <si>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</si>
  <si>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</si>
  <si>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</si>
  <si>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</si>
  <si>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</si>
  <si>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</si>
  <si>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</si>
  <si>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</si>
  <si>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</si>
  <si>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</si>
  <si>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</si>
  <si>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</si>
  <si>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</si>
  <si>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</si>
  <si>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</si>
  <si>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</si>
  <si>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</si>
  <si>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</si>
  <si>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</si>
  <si>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</si>
  <si>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</si>
  <si>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</si>
  <si>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</si>
  <si>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</si>
  <si>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</si>
  <si>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</si>
  <si>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</si>
  <si>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</si>
  <si>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</si>
  <si>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</si>
  <si>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</si>
  <si>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</si>
  <si>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</si>
  <si>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</si>
  <si>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</si>
  <si>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</si>
  <si>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</si>
  <si>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</si>
  <si>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</si>
  <si>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</si>
  <si>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</si>
  <si>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</si>
  <si>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</si>
  <si>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</si>
  <si>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</si>
  <si>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</si>
  <si>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</si>
  <si>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</si>
  <si>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</si>
  <si>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</si>
  <si>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</si>
  <si>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</si>
  <si>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</si>
  <si>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</si>
  <si>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</si>
  <si>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</si>
  <si>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</si>
  <si>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</si>
  <si>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</si>
  <si>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</si>
  <si>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</si>
  <si>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</si>
  <si>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</si>
  <si>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</si>
  <si>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</si>
  <si>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</si>
  <si>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</si>
  <si>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</si>
  <si>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</si>
  <si>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</si>
  <si>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</si>
  <si>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</si>
  <si>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</si>
  <si>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</si>
  <si>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</si>
  <si>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</si>
  <si>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</si>
  <si>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</si>
  <si>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</si>
  <si>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</si>
  <si>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</si>
  <si>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</si>
  <si>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</si>
  <si>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</si>
  <si>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</si>
  <si>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</si>
  <si>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</si>
  <si>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</si>
  <si>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</si>
  <si>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</si>
  <si>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</si>
  <si>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</si>
  <si>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</si>
  <si>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</si>
  <si>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</si>
  <si>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</si>
  <si>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</si>
  <si>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</si>
  <si>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</si>
  <si>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</si>
  <si>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</si>
  <si>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</si>
  <si>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</si>
  <si>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</si>
  <si>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</si>
  <si>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</si>
  <si>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</si>
  <si>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</si>
  <si>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</si>
  <si>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</si>
  <si>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</si>
  <si>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</si>
  <si>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</si>
  <si>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</si>
  <si>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</si>
  <si>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</si>
  <si>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</si>
  <si>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</si>
  <si>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</si>
  <si>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</si>
  <si>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</si>
  <si>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</si>
  <si>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</si>
  <si>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</si>
  <si>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</si>
  <si>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</si>
  <si>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</si>
  <si>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</si>
  <si>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</si>
  <si>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</si>
  <si>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</si>
  <si>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</si>
  <si>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</si>
  <si>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</si>
  <si>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</si>
  <si>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</si>
  <si>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</si>
  <si>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</si>
  <si>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</si>
  <si>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</si>
  <si>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</si>
  <si>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</si>
  <si>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</si>
  <si>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</si>
  <si>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</si>
  <si>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</si>
  <si>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</si>
  <si>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</si>
  <si>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</si>
  <si>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</si>
  <si>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</si>
  <si>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</si>
  <si>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</si>
  <si>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</si>
  <si>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</si>
  <si>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</si>
  <si>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</si>
  <si>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</si>
  <si>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</si>
  <si>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</si>
  <si>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</si>
  <si>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</si>
  <si>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</si>
  <si>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</si>
  <si>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</si>
  <si>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</si>
  <si>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</si>
  <si>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</si>
  <si>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</si>
  <si>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</si>
  <si>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</si>
  <si>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</si>
  <si>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</si>
  <si>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</si>
  <si>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</si>
  <si>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</si>
  <si>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</si>
  <si>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</si>
  <si>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</si>
  <si>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</si>
  <si>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</si>
  <si>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</si>
  <si>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</si>
  <si>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</si>
  <si>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</si>
  <si>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</si>
  <si>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</si>
  <si>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</si>
  <si>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</si>
  <si>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</si>
  <si>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</si>
  <si>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</si>
  <si>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</si>
  <si>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</si>
  <si>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</si>
  <si>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</si>
  <si>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</si>
  <si>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</si>
  <si>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</si>
  <si>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</si>
  <si>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</si>
  <si>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</si>
  <si>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</si>
  <si>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</si>
  <si>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</si>
  <si>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</si>
  <si>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</si>
  <si>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</si>
  <si>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</si>
  <si>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</si>
  <si>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</si>
  <si>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</si>
  <si>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</si>
  <si>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</si>
  <si>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</si>
  <si>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</si>
  <si>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</si>
  <si>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</si>
  <si>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</si>
  <si>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</si>
  <si>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</si>
  <si>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</si>
  <si>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</si>
  <si>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</si>
  <si>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</si>
  <si>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</si>
  <si>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</si>
  <si>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</si>
  <si>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</si>
  <si>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</si>
  <si>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</si>
  <si>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</si>
  <si>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</si>
  <si>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</si>
  <si>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</si>
  <si>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</si>
  <si>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</si>
  <si>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</si>
  <si>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</si>
  <si>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</si>
  <si>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</si>
  <si>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</si>
  <si>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</si>
  <si>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</si>
  <si>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</si>
  <si>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</si>
  <si>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</si>
  <si>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</si>
  <si>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</si>
  <si>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</si>
  <si>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</si>
  <si>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</si>
  <si>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</si>
  <si>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</si>
  <si>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</si>
  <si>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</si>
  <si>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</si>
  <si>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</si>
  <si>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</si>
  <si>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</si>
  <si>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</si>
  <si>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</si>
  <si>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</si>
  <si>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</si>
  <si>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</si>
  <si>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</si>
  <si>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</si>
  <si>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</si>
  <si>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</si>
  <si>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</si>
  <si>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</si>
  <si>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</si>
  <si>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</si>
  <si>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</si>
  <si>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</si>
  <si>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</si>
  <si>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</si>
  <si>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</si>
  <si>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</si>
  <si>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</si>
  <si>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</si>
  <si>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</si>
  <si>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</si>
  <si>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</si>
  <si>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</si>
  <si>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</si>
  <si>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</si>
  <si>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</si>
  <si>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</si>
  <si>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</si>
  <si>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</si>
  <si>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</si>
  <si>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</si>
  <si>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</si>
  <si>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</si>
  <si>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</si>
  <si>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</si>
  <si>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</si>
  <si>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</si>
  <si>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</si>
  <si>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</si>
  <si>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</si>
  <si>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</si>
  <si>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</si>
  <si>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</si>
  <si>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</si>
  <si>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</si>
  <si>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</si>
  <si>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</si>
  <si>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</si>
  <si>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</si>
  <si>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</si>
  <si>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</si>
  <si>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</si>
  <si>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</si>
  <si>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</si>
  <si>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</si>
  <si>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</si>
  <si>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</si>
  <si>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</si>
  <si>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</si>
  <si>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</si>
  <si>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</si>
  <si>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</si>
  <si>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</si>
  <si>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</si>
  <si>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</si>
  <si>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</si>
  <si>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</si>
  <si>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</si>
  <si>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</si>
  <si>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</si>
  <si>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</si>
  <si>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</si>
  <si>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</si>
  <si>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</si>
  <si>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</si>
  <si>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</si>
  <si>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</si>
  <si>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</si>
  <si>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</si>
  <si>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</si>
  <si>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</si>
  <si>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</si>
  <si>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</si>
  <si>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</si>
  <si>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</si>
  <si>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</si>
  <si>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</si>
  <si>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</si>
  <si>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</si>
  <si>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</si>
  <si>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</si>
  <si>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</si>
  <si>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</si>
  <si>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</si>
  <si>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</si>
  <si>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</si>
  <si>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</si>
  <si>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</si>
  <si>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</si>
  <si>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</si>
  <si>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</si>
  <si>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</si>
  <si>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</si>
  <si>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</si>
  <si>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</si>
  <si>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</si>
  <si>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</si>
  <si>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</si>
  <si>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</si>
  <si>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</si>
  <si>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</si>
  <si>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</si>
  <si>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</si>
  <si>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</si>
  <si>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</si>
  <si>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</si>
  <si>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</si>
  <si>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</si>
  <si>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</si>
  <si>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</si>
  <si>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</si>
  <si>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</si>
  <si>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</si>
  <si>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</si>
  <si>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</si>
  <si>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</si>
  <si>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</si>
  <si>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</si>
  <si>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</si>
  <si>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</si>
  <si>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</si>
  <si>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</si>
  <si>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</si>
  <si>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</si>
  <si>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</si>
  <si>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</si>
  <si>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</si>
  <si>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</si>
  <si>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</si>
  <si>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</si>
  <si>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</si>
  <si>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</si>
  <si>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</si>
  <si>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</si>
  <si>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</si>
  <si>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</si>
  <si>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</si>
  <si>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</si>
  <si>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</si>
  <si>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</si>
  <si>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</si>
  <si>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</si>
  <si>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</si>
  <si>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</si>
  <si>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</si>
  <si>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</si>
  <si>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</si>
  <si>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</si>
  <si>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</si>
  <si>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</si>
  <si>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</si>
  <si>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</si>
  <si>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</si>
  <si>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</si>
  <si>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</si>
  <si>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</si>
  <si>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</si>
  <si>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</si>
  <si>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</si>
  <si>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</si>
  <si>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</si>
  <si>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</si>
  <si>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</si>
  <si>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</si>
  <si>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</si>
  <si>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</si>
  <si>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</si>
  <si>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</si>
  <si>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</si>
  <si>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</si>
  <si>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</si>
  <si>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</si>
  <si>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</si>
  <si>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</si>
  <si>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</si>
  <si>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</si>
  <si>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</si>
  <si>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</si>
  <si>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</si>
  <si>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</si>
  <si>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</si>
  <si>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</si>
  <si>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</si>
  <si>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</si>
  <si>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</si>
  <si>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</si>
  <si>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</si>
  <si>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</si>
  <si>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</si>
  <si>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</si>
  <si>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</si>
  <si>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</si>
  <si>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</si>
  <si>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</si>
  <si>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</si>
  <si>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</si>
  <si>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</si>
  <si>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</si>
  <si>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</si>
  <si>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</si>
  <si>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</si>
  <si>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</si>
  <si>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</si>
  <si>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</si>
  <si>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</si>
  <si>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</si>
  <si>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</si>
  <si>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</si>
  <si>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</si>
  <si>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</si>
  <si>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</si>
  <si>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</si>
  <si>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</si>
  <si>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</si>
  <si>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</si>
  <si>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</si>
  <si>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</si>
  <si>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</si>
  <si>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</si>
  <si>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</si>
  <si>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</si>
  <si>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</si>
  <si>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</si>
  <si>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</si>
  <si>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</si>
  <si>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</si>
  <si>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</si>
  <si>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</si>
  <si>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</si>
  <si>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</si>
  <si>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</si>
  <si>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</si>
  <si>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</si>
  <si>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</si>
  <si>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</si>
  <si>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</si>
  <si>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</si>
  <si>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</si>
  <si>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</si>
  <si>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</si>
  <si>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</si>
  <si>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</si>
  <si>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</si>
  <si>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</si>
  <si>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</si>
  <si>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</si>
  <si>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</si>
  <si>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</si>
  <si>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</si>
  <si>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</si>
  <si>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</si>
  <si>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</si>
  <si>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</si>
  <si>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</si>
  <si>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</si>
  <si>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</si>
  <si>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</si>
  <si>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</si>
  <si>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</si>
  <si>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</si>
  <si>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</si>
  <si>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</si>
  <si>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</si>
  <si>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</si>
  <si>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</si>
  <si>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</si>
  <si>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</si>
  <si>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</si>
  <si>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</si>
  <si>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</si>
  <si>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</si>
  <si>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</si>
  <si>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</si>
  <si>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</si>
  <si>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</si>
  <si>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</si>
  <si>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</si>
  <si>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</si>
  <si>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</si>
  <si>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</si>
  <si>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</si>
  <si>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</si>
  <si>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</si>
  <si>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</si>
  <si>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</si>
  <si>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</si>
  <si>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</si>
  <si>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</si>
  <si>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</si>
  <si>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</si>
  <si>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</si>
  <si>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</si>
  <si>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</si>
  <si>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</si>
  <si>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</si>
  <si>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</si>
  <si>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</si>
  <si>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</si>
  <si>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</si>
  <si>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</si>
  <si>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</si>
  <si>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</si>
  <si>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</si>
  <si>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</si>
  <si>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</si>
  <si>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</si>
  <si>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</si>
  <si>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</si>
  <si>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</si>
  <si>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</si>
  <si>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</si>
  <si>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</si>
  <si>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</si>
  <si>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</si>
  <si>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</si>
  <si>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</si>
  <si>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</si>
  <si>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</si>
  <si>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</si>
  <si>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</si>
  <si>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</si>
  <si>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</si>
  <si>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</si>
  <si>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</si>
  <si>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</si>
  <si>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</si>
  <si>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</si>
  <si>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</si>
  <si>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</si>
  <si>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</si>
  <si>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</si>
  <si>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</si>
  <si>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</si>
  <si>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</si>
  <si>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</si>
  <si>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</si>
  <si>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</si>
  <si>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</si>
  <si>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</si>
  <si>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</si>
  <si>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</si>
  <si>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</si>
  <si>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</si>
  <si>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</si>
  <si>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</si>
  <si>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</si>
  <si>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</si>
  <si>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</si>
  <si>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</si>
  <si>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</si>
  <si>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</si>
  <si>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</si>
  <si>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</si>
  <si>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</si>
  <si>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</si>
  <si>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</si>
  <si>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</si>
  <si>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</si>
  <si>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</si>
  <si>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</si>
  <si>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</si>
  <si>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</si>
  <si>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</si>
  <si>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</si>
  <si>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</si>
  <si>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</si>
  <si>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</si>
  <si>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</si>
  <si>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</si>
  <si>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</si>
  <si>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</si>
  <si>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</si>
  <si>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</si>
  <si>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</si>
  <si>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</si>
  <si>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</si>
  <si>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</si>
  <si>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</si>
  <si>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</si>
  <si>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</si>
  <si>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</si>
  <si>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</si>
  <si>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</si>
  <si>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</si>
  <si>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</si>
  <si>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</si>
  <si>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</si>
  <si>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</si>
  <si>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</si>
  <si>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</si>
  <si>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</si>
  <si>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</si>
  <si>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</si>
  <si>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</si>
  <si>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</si>
  <si>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</si>
  <si>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</si>
  <si>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</si>
  <si>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</si>
  <si>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</si>
  <si>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</si>
  <si>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</si>
  <si>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</si>
  <si>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</si>
  <si>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</si>
  <si>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</si>
  <si>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</si>
  <si>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</si>
  <si>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</si>
  <si>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</si>
  <si>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</si>
  <si>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</si>
  <si>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</si>
  <si>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</si>
  <si>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</si>
  <si>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</si>
  <si>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</si>
  <si>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</si>
  <si>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</si>
  <si>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</si>
  <si>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</si>
  <si>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</si>
  <si>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</si>
  <si>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</si>
  <si>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</si>
  <si>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</si>
  <si>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</si>
  <si>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</si>
  <si>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</si>
  <si>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</si>
  <si>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</si>
  <si>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</si>
  <si>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</si>
  <si>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</si>
  <si>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</si>
  <si>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</si>
  <si>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</si>
  <si>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</si>
  <si>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</si>
  <si>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</si>
  <si>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</si>
  <si>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</si>
  <si>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</si>
  <si>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</si>
  <si>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</si>
  <si>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</si>
  <si>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</si>
  <si>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</si>
  <si>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</si>
  <si>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</si>
  <si>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</si>
  <si>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</si>
  <si>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</si>
  <si>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</si>
  <si>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</si>
  <si>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</si>
  <si>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</si>
  <si>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</si>
  <si>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</si>
  <si>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</si>
  <si>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</si>
  <si>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</si>
  <si>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</si>
  <si>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</si>
  <si>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</si>
  <si>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</si>
  <si>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</si>
  <si>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</si>
  <si>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</si>
  <si>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</si>
  <si>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</si>
  <si>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</si>
  <si>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</si>
  <si>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</si>
  <si>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</si>
  <si>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</si>
  <si>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</si>
  <si>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</si>
  <si>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</si>
  <si>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</si>
  <si>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</si>
  <si>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</si>
  <si>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</si>
  <si>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</si>
  <si>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</si>
  <si>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</si>
  <si>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</si>
  <si>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</si>
  <si>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</si>
  <si>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</si>
  <si>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</si>
  <si>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</si>
  <si>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</si>
  <si>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</si>
  <si>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</si>
  <si>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</si>
  <si>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</si>
  <si>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</si>
  <si>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</si>
  <si>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</si>
  <si>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</si>
  <si>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</si>
  <si>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</si>
  <si>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</si>
  <si>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</si>
  <si>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</si>
  <si>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</si>
  <si>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</si>
  <si>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</si>
  <si>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</si>
  <si>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</si>
  <si>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</si>
  <si>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</si>
  <si>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</si>
  <si>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</si>
  <si>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</si>
  <si>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</si>
  <si>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</si>
  <si>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</si>
  <si>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</si>
  <si>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</si>
  <si>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</si>
  <si>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</si>
  <si>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</si>
  <si>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</si>
  <si>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</si>
  <si>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</si>
  <si>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</si>
  <si>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</si>
  <si>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</si>
  <si>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</si>
  <si>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</si>
  <si>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</si>
  <si>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</si>
  <si>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</si>
  <si>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</si>
  <si>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</si>
  <si>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</si>
  <si>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</si>
  <si>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</si>
  <si>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</si>
  <si>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</si>
  <si>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</si>
  <si>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</si>
  <si>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</si>
  <si>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</si>
  <si>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</si>
  <si>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</si>
  <si>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</si>
  <si>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</si>
  <si>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</si>
  <si>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</si>
  <si>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</si>
  <si>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</si>
  <si>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</si>
  <si>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</si>
  <si>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</si>
  <si>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</si>
  <si>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</si>
  <si>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</si>
  <si>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</si>
  <si>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</si>
  <si>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</si>
  <si>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</si>
  <si>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</si>
  <si>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</si>
  <si>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</si>
  <si>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</si>
  <si>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</si>
  <si>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</si>
  <si>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</si>
  <si>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</si>
  <si>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</si>
  <si>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</si>
  <si>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</si>
  <si>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</si>
  <si>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</si>
  <si>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</si>
  <si>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</si>
  <si>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</si>
  <si>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</si>
  <si>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</si>
  <si>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</si>
  <si>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</si>
  <si>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</si>
  <si>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</si>
  <si>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</si>
  <si>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</si>
  <si>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</si>
  <si>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</si>
  <si>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</si>
  <si>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</si>
  <si>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</si>
  <si>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</si>
  <si>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</si>
  <si>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</si>
  <si>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</si>
  <si>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</si>
  <si>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</si>
  <si>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</si>
  <si>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</si>
  <si>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</si>
  <si>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</si>
  <si>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</si>
  <si>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</si>
  <si>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</si>
  <si>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</si>
  <si>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</si>
  <si>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</si>
  <si>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</si>
  <si>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</si>
  <si>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</si>
  <si>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</si>
  <si>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</si>
  <si>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</si>
  <si>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</si>
  <si>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</si>
  <si>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</si>
  <si>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</si>
  <si>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</si>
  <si>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</si>
  <si>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</si>
  <si>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</si>
  <si>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</si>
  <si>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</si>
  <si>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</si>
  <si>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</si>
  <si>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</si>
  <si>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</si>
  <si>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</si>
  <si>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</si>
  <si>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</si>
  <si>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</si>
  <si>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</si>
  <si>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</si>
  <si>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</si>
  <si>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</si>
  <si>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</si>
  <si>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</si>
  <si>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</si>
  <si>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</si>
  <si>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</si>
  <si>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</si>
  <si>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</si>
  <si>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</si>
  <si>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</si>
  <si>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</si>
  <si>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</si>
  <si>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</si>
  <si>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</si>
  <si>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</si>
  <si>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</si>
  <si>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</si>
  <si>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</si>
  <si>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</si>
  <si>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</si>
  <si>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</si>
  <si>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</si>
  <si>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</si>
  <si>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</si>
  <si>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</si>
  <si>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</si>
  <si>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</si>
  <si>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</si>
  <si>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</si>
  <si>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</si>
  <si>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</si>
  <si>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</si>
  <si>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</si>
  <si>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</si>
  <si>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</si>
  <si>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</si>
  <si>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</si>
  <si>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</si>
  <si>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</si>
  <si>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</si>
  <si>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</si>
  <si>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</si>
  <si>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</si>
  <si>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</si>
  <si>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</si>
  <si>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</si>
  <si>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</si>
  <si>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</si>
  <si>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</si>
  <si>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</si>
  <si>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</si>
  <si>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</si>
  <si>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</si>
  <si>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</si>
  <si>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</si>
  <si>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</si>
  <si>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</si>
  <si>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</si>
  <si>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</si>
  <si>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</si>
  <si>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</si>
  <si>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</si>
  <si>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</si>
  <si>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</si>
  <si>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</si>
  <si>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</si>
  <si>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</si>
  <si>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</si>
  <si>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</si>
  <si>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</si>
  <si>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</si>
  <si>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</si>
  <si>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</si>
  <si>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</si>
  <si>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</si>
  <si>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</si>
  <si>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</si>
  <si>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</si>
  <si>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</si>
  <si>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</si>
  <si>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</si>
  <si>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</si>
  <si>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</si>
  <si>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</si>
  <si>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</si>
  <si>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</si>
  <si>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</si>
  <si>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</si>
  <si>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</si>
  <si>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</si>
  <si>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</si>
  <si>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</si>
  <si>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</si>
  <si>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</si>
  <si>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</si>
  <si>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</si>
  <si>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</si>
  <si>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</si>
  <si>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</si>
  <si>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</si>
  <si>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</si>
  <si>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</si>
  <si>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</si>
  <si>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</si>
  <si>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</si>
  <si>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</si>
  <si>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</si>
  <si>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</si>
  <si>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</si>
  <si>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</si>
  <si>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</si>
  <si>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</si>
  <si>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</si>
  <si>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</si>
  <si>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</si>
  <si>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</si>
  <si>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</si>
  <si>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</si>
  <si>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</si>
  <si>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</si>
  <si>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</si>
  <si>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</si>
  <si>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</si>
  <si>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</si>
  <si>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</si>
  <si>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</si>
  <si>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</si>
  <si>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</si>
  <si>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</si>
  <si>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</si>
  <si>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</si>
  <si>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</si>
  <si>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</si>
  <si>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</si>
  <si>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</si>
  <si>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</si>
  <si>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</si>
  <si>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</si>
  <si>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</si>
  <si>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</si>
  <si>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</si>
  <si>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</si>
  <si>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</si>
  <si>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</si>
  <si>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</si>
  <si>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</si>
  <si>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</si>
  <si>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</si>
  <si>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</si>
  <si>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</si>
  <si>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</si>
  <si>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</si>
  <si>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</si>
  <si>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</si>
  <si>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</si>
  <si>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</si>
  <si>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</si>
  <si>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</si>
  <si>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</si>
  <si>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</si>
  <si>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</si>
  <si>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</si>
  <si>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</si>
  <si>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</si>
  <si>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</si>
  <si>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</si>
  <si>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</si>
  <si>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</si>
  <si>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</si>
  <si>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</si>
  <si>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</si>
  <si>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</si>
  <si>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</si>
  <si>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</si>
  <si>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</si>
  <si>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</si>
  <si>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</si>
  <si>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</si>
  <si>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</si>
  <si>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</si>
  <si>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</si>
  <si>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</si>
  <si>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</si>
  <si>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</si>
  <si>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</si>
  <si>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</si>
  <si>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</si>
  <si>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</si>
  <si>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</si>
  <si>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</si>
  <si>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</si>
  <si>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</si>
  <si>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</si>
  <si>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</si>
  <si>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</si>
  <si>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</si>
  <si>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</si>
  <si>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</si>
  <si>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</si>
  <si>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</si>
  <si>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</si>
  <si>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</si>
  <si>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</si>
  <si>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</si>
  <si>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</si>
  <si>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</si>
  <si>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</si>
  <si>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</si>
  <si>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</si>
  <si>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</si>
  <si>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</si>
  <si>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</si>
  <si>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</si>
  <si>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</si>
  <si>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</si>
  <si>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</si>
  <si>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</si>
  <si>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</si>
  <si>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</si>
  <si>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</si>
  <si>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</si>
  <si>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</si>
  <si>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</si>
  <si>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</si>
  <si>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</si>
  <si>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</si>
  <si>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</si>
  <si>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</si>
  <si>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</si>
  <si>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</si>
  <si>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</si>
  <si>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</si>
  <si>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</si>
  <si>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</si>
  <si>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</si>
  <si>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</si>
  <si>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</si>
  <si>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</si>
  <si>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</si>
  <si>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</si>
  <si>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</si>
  <si>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</si>
  <si>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</si>
  <si>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</si>
  <si>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</si>
  <si>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</si>
  <si>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</si>
  <si>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</si>
  <si>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</si>
  <si>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</si>
  <si>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</si>
  <si>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</si>
  <si>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</si>
  <si>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</si>
  <si>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</si>
  <si>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</si>
  <si>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</si>
  <si>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</si>
  <si>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</si>
  <si>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</si>
  <si>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</si>
  <si>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</si>
  <si>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</si>
  <si>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</si>
  <si>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</si>
  <si>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</si>
  <si>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</si>
  <si>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</si>
  <si>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</si>
  <si>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</si>
  <si>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</si>
  <si>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</si>
  <si>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</si>
  <si>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</si>
  <si>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</si>
  <si>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</si>
  <si>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</si>
  <si>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</si>
  <si>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</si>
  <si>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</si>
  <si>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</si>
  <si>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</si>
  <si>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</si>
  <si>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</si>
  <si>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</si>
  <si>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</si>
  <si>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</si>
  <si>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</si>
  <si>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</si>
  <si>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</si>
  <si>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</si>
  <si>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</si>
  <si>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</si>
  <si>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</si>
  <si>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</si>
  <si>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</si>
  <si>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</si>
  <si>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</si>
  <si>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</si>
  <si>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</si>
  <si>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</si>
  <si>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</si>
  <si>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</si>
  <si>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</si>
  <si>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</si>
  <si>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</si>
  <si>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</si>
  <si>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</si>
  <si>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</si>
  <si>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</si>
  <si>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</si>
  <si>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</si>
  <si>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</si>
  <si>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</si>
  <si>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</si>
  <si>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</si>
  <si>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</si>
  <si>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</si>
  <si>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</si>
  <si>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</si>
  <si>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</si>
  <si>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</si>
  <si>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</si>
  <si>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</si>
  <si>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</si>
  <si>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</si>
  <si>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</si>
  <si>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</si>
  <si>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</si>
  <si>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</si>
  <si>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</si>
  <si>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</si>
  <si>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</si>
  <si>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</si>
  <si>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</si>
  <si>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</si>
  <si>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</si>
  <si>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</si>
  <si>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</si>
  <si>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</si>
  <si>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</si>
  <si>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</si>
  <si>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</si>
  <si>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</si>
  <si>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</si>
  <si>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</si>
  <si>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</si>
  <si>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</si>
  <si>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</si>
  <si>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</si>
  <si>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</si>
  <si>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</si>
  <si>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</si>
  <si>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</si>
  <si>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</si>
  <si>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</si>
  <si>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</si>
  <si>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</si>
  <si>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</si>
  <si>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</si>
  <si>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</si>
  <si>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</si>
  <si>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</si>
  <si>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</si>
  <si>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</si>
  <si>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</si>
  <si>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</si>
  <si>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</si>
  <si>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</si>
  <si>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</si>
  <si>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</si>
  <si>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</si>
  <si>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</si>
  <si>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</si>
  <si>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</si>
  <si>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</si>
  <si>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</si>
  <si>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</si>
  <si>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</si>
  <si>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</si>
  <si>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</si>
  <si>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</si>
  <si>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</si>
  <si>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</si>
  <si>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</si>
  <si>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</si>
  <si>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</si>
  <si>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</si>
  <si>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</si>
  <si>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</si>
  <si>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</si>
  <si>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</si>
  <si>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</si>
  <si>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</si>
  <si>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</si>
  <si>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</si>
  <si>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</si>
  <si>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</si>
  <si>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</si>
  <si>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</si>
  <si>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</si>
  <si>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</si>
  <si>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</si>
  <si>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</si>
  <si>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</si>
  <si>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</si>
  <si>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</si>
  <si>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</si>
  <si>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</si>
  <si>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</si>
  <si>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</si>
  <si>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</si>
  <si>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</si>
  <si>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</si>
  <si>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</si>
  <si>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</si>
  <si>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</si>
  <si>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</si>
  <si>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</si>
  <si>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</si>
  <si>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</si>
  <si>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</si>
  <si>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</si>
  <si>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</si>
  <si>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</si>
  <si>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</si>
  <si>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</si>
  <si>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</si>
  <si>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</si>
  <si>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</si>
  <si>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</si>
  <si>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</si>
  <si>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</si>
  <si>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</si>
  <si>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</si>
  <si>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</si>
  <si>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</si>
  <si>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</si>
  <si>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</si>
  <si>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</si>
  <si>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</si>
  <si>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</si>
  <si>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</si>
  <si>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</si>
  <si>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</si>
  <si>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</si>
  <si>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</si>
  <si>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</si>
  <si>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</si>
  <si>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</si>
  <si>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</si>
  <si>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</si>
  <si>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</si>
  <si>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</si>
  <si>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</si>
  <si>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</si>
  <si>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</si>
  <si>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</si>
  <si>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</si>
  <si>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</si>
  <si>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</si>
  <si>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</si>
  <si>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</si>
  <si>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</si>
  <si>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</si>
  <si>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</si>
  <si>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</si>
  <si>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</si>
  <si>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</si>
  <si>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</si>
  <si>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</si>
  <si>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</si>
  <si>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</si>
  <si>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</si>
  <si>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</si>
  <si>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</si>
  <si>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</si>
  <si>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</si>
  <si>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</si>
  <si>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</si>
  <si>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</si>
  <si>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</si>
  <si>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</si>
  <si>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</si>
  <si>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</si>
  <si>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</si>
  <si>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</si>
  <si>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</si>
  <si>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</si>
  <si>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</si>
  <si>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</si>
  <si>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</si>
  <si>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</si>
  <si>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</si>
  <si>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</si>
  <si>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</si>
  <si>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</si>
  <si>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</si>
  <si>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</si>
  <si>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</si>
  <si>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</si>
  <si>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</si>
  <si>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</si>
  <si>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</si>
  <si>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</si>
  <si>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</si>
  <si>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</si>
  <si>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</si>
  <si>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</si>
  <si>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</si>
  <si>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</si>
  <si>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</si>
  <si>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</si>
  <si>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</si>
  <si>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</si>
  <si>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</si>
  <si>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</si>
  <si>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</si>
  <si>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</si>
  <si>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</si>
  <si>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</si>
  <si>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</si>
  <si>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</si>
  <si>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</si>
  <si>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</si>
  <si>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</si>
  <si>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</si>
  <si>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</si>
  <si>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</si>
  <si>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</si>
  <si>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</si>
  <si>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</si>
  <si>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</si>
  <si>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</si>
  <si>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</si>
  <si>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</si>
  <si>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</si>
  <si>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</si>
  <si>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</si>
  <si>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</si>
  <si>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</si>
  <si>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</si>
  <si>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</si>
  <si>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</si>
  <si>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</si>
  <si>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</si>
  <si>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</si>
  <si>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</si>
  <si>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</si>
  <si>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</si>
  <si>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</si>
  <si>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</si>
  <si>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</si>
  <si>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</si>
  <si>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</si>
  <si>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</si>
  <si>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</si>
  <si>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</si>
  <si>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</si>
  <si>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</si>
  <si>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</si>
  <si>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</si>
  <si>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</si>
  <si>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</si>
  <si>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</si>
  <si>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</si>
  <si>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</si>
  <si>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</si>
  <si>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</si>
  <si>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</si>
  <si>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</si>
  <si>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</si>
  <si>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</si>
  <si>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</si>
  <si>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</si>
  <si>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</si>
  <si>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</si>
  <si>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</si>
  <si>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</si>
  <si>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</si>
  <si>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</si>
  <si>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</si>
  <si>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</si>
  <si>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</si>
  <si>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</si>
  <si>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</si>
  <si>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</si>
  <si>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</si>
  <si>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</si>
  <si>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</si>
  <si>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</si>
  <si>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</si>
  <si>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</si>
  <si>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</si>
  <si>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</si>
  <si>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</si>
  <si>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</si>
  <si>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</si>
  <si>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</si>
  <si>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</si>
  <si>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</si>
  <si>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</si>
  <si>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</si>
  <si>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</si>
  <si>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</si>
  <si>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</si>
  <si>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</si>
  <si>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</si>
  <si>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</si>
  <si>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</si>
  <si>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</si>
  <si>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</si>
  <si>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</si>
  <si>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</si>
  <si>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</si>
  <si>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</si>
  <si>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</si>
  <si>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</si>
  <si>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</si>
  <si>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</si>
  <si>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</si>
  <si>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</si>
  <si>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</si>
  <si>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</si>
  <si>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</si>
  <si>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</si>
  <si>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</si>
  <si>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</si>
  <si>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</si>
  <si>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</si>
  <si>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</si>
  <si>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</si>
  <si>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</si>
  <si>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</si>
  <si>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</si>
  <si>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</si>
  <si>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</si>
  <si>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</si>
  <si>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</si>
  <si>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</si>
  <si>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</si>
  <si>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</si>
  <si>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</si>
  <si>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</si>
  <si>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</si>
  <si>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</si>
  <si>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</si>
  <si>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</si>
  <si>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</si>
  <si>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</si>
  <si>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</si>
  <si>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</si>
  <si>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</si>
  <si>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</si>
  <si>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</si>
  <si>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</si>
  <si>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</si>
  <si>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</si>
  <si>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</si>
  <si>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</si>
  <si>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</si>
  <si>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</si>
  <si>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</si>
  <si>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</si>
  <si>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</si>
  <si>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</si>
  <si>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</si>
  <si>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</si>
  <si>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</si>
  <si>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</si>
  <si>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</si>
  <si>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</si>
  <si>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</si>
  <si>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</si>
  <si>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</si>
  <si>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</si>
  <si>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</si>
  <si>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</si>
  <si>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</si>
  <si>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</si>
  <si>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</si>
  <si>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</si>
  <si>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</si>
  <si>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</si>
  <si>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</si>
  <si>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</si>
  <si>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</si>
  <si>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</si>
  <si>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</si>
  <si>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</si>
  <si>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</si>
  <si>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</si>
  <si>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</si>
  <si>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</si>
  <si>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</si>
  <si>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</si>
  <si>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</si>
  <si>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</si>
  <si>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</si>
  <si>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</si>
  <si>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</si>
  <si>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</si>
  <si>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</si>
  <si>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</si>
  <si>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</si>
  <si>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</si>
  <si>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</si>
  <si>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</si>
  <si>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</si>
  <si>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</si>
  <si>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</si>
  <si>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</si>
  <si>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</si>
  <si>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</si>
  <si>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</si>
  <si>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</si>
  <si>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</si>
  <si>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</si>
  <si>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</si>
  <si>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</si>
  <si>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</si>
  <si>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</si>
  <si>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</si>
  <si>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</si>
  <si>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</si>
  <si>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</si>
  <si>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</si>
  <si>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</si>
  <si>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</si>
  <si>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</si>
  <si>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</si>
  <si>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</si>
  <si>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</si>
  <si>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</si>
  <si>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</si>
  <si>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</si>
  <si>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</si>
  <si>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</si>
  <si>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</si>
  <si>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</si>
  <si>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</si>
  <si>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</si>
  <si>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</si>
  <si>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</si>
  <si>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</si>
  <si>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</si>
  <si>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</si>
  <si>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</si>
  <si>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</si>
  <si>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</si>
  <si>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</si>
  <si>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</si>
  <si>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</si>
  <si>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</si>
  <si>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</si>
  <si>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</si>
  <si>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</si>
  <si>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</si>
  <si>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</si>
  <si>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</si>
  <si>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</si>
  <si>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</si>
  <si>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</si>
  <si>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</si>
  <si>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</si>
  <si>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</si>
  <si>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</si>
  <si>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</si>
  <si>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</si>
  <si>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</si>
  <si>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</si>
  <si>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</si>
  <si>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</si>
  <si>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</si>
  <si>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</si>
  <si>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</si>
  <si>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</si>
  <si>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</si>
  <si>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</si>
  <si>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</si>
  <si>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</si>
  <si>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</si>
  <si>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</si>
  <si>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</si>
  <si>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</si>
  <si>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</si>
  <si>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</si>
  <si>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</si>
  <si>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</si>
  <si>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</si>
  <si>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</si>
  <si>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</si>
  <si>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</si>
  <si>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</si>
  <si>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</si>
  <si>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</si>
  <si>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</si>
  <si>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</si>
  <si>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</si>
  <si>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</si>
  <si>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</si>
  <si>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</si>
  <si>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</si>
  <si>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</si>
  <si>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</si>
  <si>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</si>
  <si>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</si>
  <si>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</si>
  <si>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</si>
  <si>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</si>
  <si>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</si>
  <si>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</si>
  <si>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</si>
  <si>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</si>
  <si>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</si>
  <si>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</si>
  <si>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</si>
  <si>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</si>
  <si>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</si>
  <si>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</si>
  <si>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</si>
  <si>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</si>
  <si>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</si>
  <si>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</si>
  <si>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</si>
  <si>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</si>
  <si>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</si>
  <si>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</si>
  <si>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</si>
  <si>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</si>
  <si>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</si>
  <si>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</si>
  <si>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</si>
  <si>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</si>
  <si>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</si>
  <si>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</si>
  <si>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</si>
  <si>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</si>
  <si>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</si>
  <si>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</si>
  <si>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</si>
  <si>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</si>
  <si>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</si>
  <si>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</si>
  <si>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</si>
  <si>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</si>
  <si>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</si>
  <si>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</si>
  <si>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</si>
  <si>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</si>
  <si>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</si>
  <si>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</si>
  <si>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</si>
  <si>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</si>
  <si>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</si>
  <si>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</si>
  <si>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</si>
  <si>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</si>
  <si>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</si>
  <si>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</si>
  <si>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</si>
  <si>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</si>
  <si>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</si>
  <si>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</si>
  <si>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</si>
  <si>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</si>
  <si>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</si>
  <si>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</si>
  <si>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</si>
  <si>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</si>
  <si>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</si>
  <si>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</si>
  <si>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</si>
  <si>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</si>
  <si>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</si>
  <si>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</si>
  <si>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</si>
  <si>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</si>
  <si>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</si>
  <si>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</si>
  <si>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</si>
  <si>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</si>
  <si>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</si>
  <si>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</si>
  <si>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</si>
  <si>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</si>
  <si>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</si>
  <si>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</si>
  <si>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</si>
  <si>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</si>
  <si>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</si>
  <si>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</si>
  <si>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</si>
  <si>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</si>
  <si>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</si>
  <si>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</si>
  <si>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</si>
  <si>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</si>
  <si>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</si>
  <si>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</si>
  <si>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</si>
  <si>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</si>
  <si>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</si>
  <si>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</si>
  <si>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</si>
  <si>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</si>
  <si>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</si>
  <si>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</si>
  <si>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</si>
  <si>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</si>
  <si>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</si>
  <si>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</si>
  <si>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</si>
  <si>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</si>
  <si>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</si>
  <si>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</si>
  <si>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</si>
  <si>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</si>
  <si>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</si>
  <si>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</si>
  <si>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</si>
  <si>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</si>
  <si>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</si>
  <si>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</si>
  <si>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</si>
  <si>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</si>
  <si>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</si>
  <si>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</si>
  <si>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</si>
  <si>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</si>
  <si>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</si>
  <si>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</si>
  <si>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</si>
  <si>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</si>
  <si>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</si>
  <si>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</si>
  <si>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</si>
  <si>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</si>
  <si>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</si>
  <si>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</si>
  <si>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</si>
  <si>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</si>
  <si>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</si>
  <si>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</si>
  <si>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</si>
  <si>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</si>
  <si>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</si>
  <si>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</si>
  <si>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</si>
  <si>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</si>
  <si>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</si>
  <si>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</si>
  <si>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</si>
  <si>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</si>
  <si>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</si>
  <si>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</si>
  <si>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</si>
  <si>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</si>
  <si>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</si>
  <si>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</si>
  <si>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</si>
  <si>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</si>
  <si>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</si>
  <si>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</si>
  <si>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</si>
  <si>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</si>
  <si>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</si>
  <si>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</si>
  <si>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</si>
  <si>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</si>
  <si>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</si>
  <si>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</si>
  <si>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</si>
  <si>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</si>
  <si>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</si>
  <si>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</si>
  <si>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</si>
  <si>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</si>
  <si>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</si>
  <si>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</si>
  <si>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</si>
  <si>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</si>
  <si>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</si>
  <si>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</si>
  <si>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</si>
  <si>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</si>
  <si>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</si>
  <si>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</si>
  <si>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</si>
  <si>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</si>
  <si>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</si>
  <si>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</si>
  <si>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</si>
  <si>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</si>
  <si>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</si>
  <si>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</si>
  <si>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</si>
  <si>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</si>
  <si>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</si>
  <si>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</si>
  <si>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</si>
  <si>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</si>
  <si>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</si>
  <si>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</si>
  <si>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</si>
  <si>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</si>
  <si>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</si>
  <si>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</si>
  <si>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</si>
  <si>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</si>
  <si>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</si>
  <si>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</si>
  <si>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</si>
  <si>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</si>
  <si>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</si>
  <si>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</si>
  <si>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</si>
  <si>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</si>
  <si>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</si>
  <si>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</si>
  <si>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</si>
  <si>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</si>
  <si>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</si>
  <si>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</si>
  <si>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</si>
  <si>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</si>
  <si>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</si>
  <si>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</si>
  <si>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</si>
  <si>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</si>
  <si>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</si>
  <si>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</si>
  <si>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</si>
  <si>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</si>
  <si>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</si>
  <si>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</si>
  <si>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</si>
  <si>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</si>
  <si>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</si>
  <si>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</si>
  <si>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</si>
  <si>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</si>
  <si>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</si>
  <si>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</si>
  <si>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</si>
  <si>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</si>
  <si>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</si>
  <si>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</si>
  <si>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</si>
  <si>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</si>
  <si>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</si>
  <si>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</si>
  <si>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</si>
  <si>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</si>
  <si>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</si>
  <si>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</si>
  <si>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</si>
  <si>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</si>
  <si>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</si>
  <si>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</si>
  <si>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</si>
  <si>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</si>
  <si>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</si>
  <si>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</si>
  <si>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</si>
  <si>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</si>
  <si>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</si>
  <si>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</si>
  <si>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</si>
  <si>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</si>
  <si>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</si>
  <si>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</si>
  <si>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</si>
  <si>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</si>
  <si>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</si>
  <si>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</si>
  <si>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</si>
  <si>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</si>
  <si>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</si>
  <si>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</si>
  <si>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</si>
  <si>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</si>
  <si>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</si>
  <si>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</si>
  <si>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</si>
  <si>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</si>
  <si>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</si>
  <si>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</si>
  <si>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</si>
  <si>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</si>
  <si>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</si>
  <si>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</si>
  <si>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</si>
  <si>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</si>
  <si>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</si>
  <si>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</si>
  <si>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</si>
  <si>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</si>
  <si>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</si>
  <si>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</si>
  <si>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</si>
  <si>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</si>
  <si>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</si>
  <si>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</si>
  <si>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</si>
  <si>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</si>
  <si>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</si>
  <si>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</si>
  <si>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</si>
  <si>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</si>
  <si>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</si>
  <si>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</si>
  <si>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</si>
  <si>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</si>
  <si>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</si>
  <si>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</si>
  <si>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</si>
  <si>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</si>
  <si>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</si>
  <si>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</si>
  <si>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</si>
  <si>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</si>
  <si>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</si>
  <si>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</si>
  <si>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</si>
  <si>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</si>
  <si>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</si>
  <si>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</si>
  <si>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</si>
  <si>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</si>
  <si>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</si>
  <si>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</si>
  <si>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</si>
  <si>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</si>
  <si>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</si>
  <si>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</si>
  <si>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</si>
  <si>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</si>
  <si>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</si>
  <si>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</si>
  <si>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</si>
  <si>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</si>
  <si>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</si>
  <si>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</si>
  <si>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</si>
  <si>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</si>
  <si>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</si>
  <si>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</si>
  <si>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</si>
  <si>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</si>
  <si>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</si>
  <si>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</si>
  <si>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</si>
  <si>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</si>
  <si>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</si>
  <si>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</si>
  <si>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</si>
  <si>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</si>
  <si>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</si>
  <si>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</si>
  <si>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</si>
  <si>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</si>
  <si>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</si>
  <si>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</si>
  <si>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</si>
  <si>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</si>
  <si>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</si>
  <si>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</si>
  <si>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</si>
  <si>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</si>
  <si>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</si>
  <si>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</si>
  <si>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</si>
  <si>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</si>
  <si>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</si>
  <si>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</si>
  <si>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</si>
  <si>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</si>
  <si>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</si>
  <si>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</si>
  <si>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</si>
  <si>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</si>
  <si>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</si>
  <si>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</si>
  <si>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</si>
  <si>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</si>
  <si>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</si>
  <si>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</si>
  <si>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</si>
  <si>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</si>
  <si>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</si>
  <si>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</si>
  <si>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</si>
  <si>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</si>
  <si>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</si>
  <si>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</si>
  <si>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</si>
  <si>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</si>
  <si>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</si>
  <si>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</si>
  <si>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</si>
  <si>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</si>
  <si>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</si>
  <si>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</si>
  <si>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</si>
  <si>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</si>
  <si>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</si>
  <si>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</si>
  <si>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</si>
  <si>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</si>
  <si>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</si>
  <si>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</si>
  <si>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</si>
  <si>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</si>
  <si>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</si>
  <si>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</si>
  <si>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</si>
  <si>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</si>
  <si>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</si>
  <si>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</si>
  <si>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</si>
  <si>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</si>
  <si>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</si>
  <si>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</si>
  <si>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</si>
  <si>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</si>
  <si>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</si>
  <si>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</si>
  <si>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</si>
  <si>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</si>
  <si>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</si>
  <si>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</si>
  <si>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</si>
  <si>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</si>
  <si>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</si>
  <si>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</si>
  <si>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</si>
  <si>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</si>
  <si>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</si>
  <si>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</si>
  <si>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</si>
  <si>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</si>
  <si>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</si>
  <si>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</si>
  <si>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</si>
  <si>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</si>
  <si>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</si>
  <si>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</si>
  <si>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</si>
  <si>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</si>
  <si>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</si>
  <si>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</si>
  <si>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</si>
  <si>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</si>
  <si>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</si>
  <si>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</si>
  <si>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</si>
  <si>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</si>
  <si>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</si>
  <si>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</si>
  <si>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</si>
  <si>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</si>
  <si>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</si>
  <si>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</si>
  <si>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</si>
  <si>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</si>
  <si>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</si>
  <si>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</si>
  <si>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</si>
  <si>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</si>
  <si>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</si>
  <si>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</si>
  <si>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</si>
  <si>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</si>
  <si>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</si>
  <si>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</si>
  <si>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</si>
  <si>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</si>
  <si>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</si>
  <si>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</si>
  <si>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</si>
  <si>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</si>
  <si>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</si>
  <si>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</si>
  <si>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</si>
  <si>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</si>
  <si>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</si>
  <si>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</si>
  <si>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</si>
  <si>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</si>
  <si>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</si>
  <si>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</si>
  <si>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</si>
  <si>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</si>
  <si>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</si>
  <si>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</si>
  <si>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</si>
  <si>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</si>
  <si>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</si>
  <si>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</si>
  <si>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</si>
  <si>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</si>
  <si>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</si>
  <si>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</si>
  <si>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</si>
  <si>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</si>
  <si>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</si>
  <si>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</si>
  <si>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</si>
  <si>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</si>
  <si>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</si>
  <si>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</si>
  <si>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</si>
  <si>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</si>
  <si>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</si>
  <si>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</si>
  <si>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</si>
  <si>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</si>
  <si>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</si>
  <si>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</si>
  <si>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</si>
  <si>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</si>
  <si>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</si>
  <si>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</si>
  <si>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</si>
  <si>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</si>
  <si>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</si>
  <si>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</si>
  <si>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</si>
  <si>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</si>
  <si>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</si>
  <si>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</si>
  <si>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</si>
  <si>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</si>
  <si>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</si>
  <si>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</si>
  <si>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</si>
  <si>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</si>
  <si>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</si>
  <si>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</si>
  <si>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</si>
  <si>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</si>
  <si>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</si>
  <si>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</si>
  <si>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</si>
  <si>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</si>
  <si>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</si>
  <si>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</si>
  <si>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</si>
  <si>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</si>
  <si>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</si>
  <si>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</si>
  <si>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</si>
  <si>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</si>
  <si>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</si>
  <si>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</si>
  <si>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</si>
  <si>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</si>
  <si>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</si>
  <si>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</si>
  <si>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</si>
  <si>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</si>
  <si>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</si>
  <si>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</si>
  <si>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</si>
  <si>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</si>
  <si>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</si>
  <si>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</si>
  <si>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</si>
  <si>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</si>
  <si>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</si>
  <si>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</si>
  <si>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</si>
  <si>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</si>
  <si>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</si>
  <si>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</si>
  <si>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</si>
  <si>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</si>
  <si>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</si>
  <si>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</si>
  <si>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</si>
  <si>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</si>
  <si>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</si>
  <si>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</si>
  <si>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</si>
  <si>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</si>
  <si>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</si>
  <si>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</si>
  <si>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</si>
  <si>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</si>
  <si>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</si>
  <si>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</si>
  <si>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</si>
  <si>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</si>
  <si>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</si>
  <si>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</si>
  <si>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</si>
  <si>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</si>
  <si>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</si>
  <si>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</si>
  <si>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</si>
  <si>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</si>
  <si>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</si>
  <si>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</si>
  <si>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</si>
  <si>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</si>
  <si>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</si>
  <si>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</si>
  <si>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</si>
  <si>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</si>
  <si>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</si>
  <si>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</si>
  <si>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</si>
  <si>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</si>
  <si>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</si>
  <si>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</si>
  <si>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</si>
  <si>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</si>
  <si>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</si>
  <si>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</si>
  <si>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</si>
  <si>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</si>
  <si>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</si>
  <si>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</si>
  <si>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</si>
  <si>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</si>
  <si>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</si>
  <si>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</si>
  <si>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</si>
  <si>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</si>
  <si>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</si>
  <si>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</si>
  <si>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</si>
  <si>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</si>
  <si>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</si>
  <si>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</si>
  <si>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</si>
  <si>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</si>
  <si>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</si>
  <si>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</si>
  <si>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</si>
  <si>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</si>
  <si>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</si>
  <si>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</si>
  <si>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</si>
  <si>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</si>
  <si>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</si>
  <si>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</si>
  <si>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</si>
  <si>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</si>
  <si>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</si>
  <si>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</si>
  <si>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</si>
  <si>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</si>
  <si>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</si>
  <si>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</si>
  <si>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</si>
  <si>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</si>
  <si>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</si>
  <si>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</si>
  <si>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</si>
  <si>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</si>
  <si>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</si>
  <si>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</si>
  <si>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</si>
  <si>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</si>
  <si>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</si>
  <si>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</si>
  <si>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</si>
  <si>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</si>
  <si>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</si>
  <si>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</si>
  <si>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</si>
  <si>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</si>
  <si>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</si>
  <si>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</si>
  <si>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</si>
  <si>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</si>
  <si>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</si>
  <si>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</si>
  <si>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</si>
  <si>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</si>
  <si>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</si>
  <si>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</si>
  <si>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</si>
  <si>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</si>
  <si>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</si>
  <si>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</si>
  <si>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</si>
  <si>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</si>
  <si>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</si>
  <si>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</si>
  <si>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</si>
  <si>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</si>
  <si>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</si>
  <si>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</si>
  <si>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</si>
  <si>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</si>
  <si>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</si>
  <si>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</si>
  <si>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</si>
  <si>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</si>
  <si>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</si>
  <si>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</si>
  <si>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</si>
  <si>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</si>
  <si>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</si>
  <si>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</si>
  <si>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</si>
  <si>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</si>
  <si>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</si>
  <si>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</si>
  <si>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</si>
  <si>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</si>
  <si>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</si>
  <si>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</si>
  <si>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</si>
  <si>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</si>
  <si>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</si>
  <si>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</si>
  <si>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</si>
  <si>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</si>
  <si>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</si>
  <si>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</si>
  <si>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</si>
  <si>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</si>
  <si>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</si>
  <si>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</si>
  <si>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</si>
  <si>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</si>
  <si>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</si>
  <si>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</si>
  <si>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</si>
  <si>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</si>
  <si>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</si>
  <si>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</si>
  <si>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</si>
  <si>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</si>
  <si>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</si>
  <si>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</si>
  <si>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</si>
  <si>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</si>
  <si>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</si>
  <si>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</si>
  <si>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</si>
  <si>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</si>
  <si>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</si>
  <si>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</si>
  <si>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</si>
  <si>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</si>
  <si>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</si>
  <si>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</si>
  <si>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</si>
  <si>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</si>
  <si>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</si>
  <si>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</si>
  <si>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</si>
  <si>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</si>
  <si>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</si>
  <si>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</si>
  <si>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</si>
  <si>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</si>
  <si>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</si>
  <si>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</si>
  <si>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</si>
  <si>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</si>
  <si>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</si>
  <si>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</si>
  <si>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</si>
  <si>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</si>
  <si>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</si>
  <si>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</si>
  <si>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</si>
  <si>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</si>
  <si>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</si>
  <si>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</si>
  <si>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</si>
  <si>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</si>
  <si>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</si>
  <si>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</si>
  <si>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</si>
  <si>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</si>
  <si>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</si>
  <si>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</si>
  <si>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</si>
  <si>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</si>
  <si>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</si>
  <si>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</si>
  <si>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</si>
  <si>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</si>
  <si>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</si>
  <si>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</si>
  <si>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</si>
  <si>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</si>
  <si>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</si>
  <si>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</si>
  <si>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</si>
  <si>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</si>
  <si>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</si>
  <si>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</si>
  <si>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</si>
  <si>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</si>
  <si>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</si>
  <si>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</si>
  <si>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</si>
  <si>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</si>
  <si>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</si>
  <si>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</si>
  <si>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</si>
  <si>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</si>
  <si>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</si>
  <si>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</si>
  <si>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</si>
  <si>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</si>
  <si>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</si>
  <si>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</si>
  <si>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</si>
  <si>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</si>
  <si>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</si>
  <si>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</si>
  <si>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</si>
  <si>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</si>
  <si>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</si>
  <si>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</si>
  <si>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</si>
  <si>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</si>
  <si>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</si>
  <si>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</si>
  <si>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</si>
  <si>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</si>
  <si>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</si>
  <si>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</si>
  <si>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</si>
  <si>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</si>
  <si>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</si>
  <si>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</si>
  <si>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</si>
  <si>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</si>
  <si>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</si>
  <si>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</si>
  <si>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</si>
  <si>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</si>
  <si>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</si>
  <si>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</si>
  <si>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</si>
  <si>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</si>
  <si>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</si>
  <si>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</si>
  <si>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</si>
  <si>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</si>
  <si>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</si>
  <si>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</si>
  <si>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</si>
  <si>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</si>
  <si>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</si>
  <si>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</si>
  <si>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</si>
  <si>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</si>
  <si>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</si>
  <si>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</si>
  <si>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</si>
  <si>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</si>
  <si>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</si>
  <si>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</si>
  <si>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</si>
  <si>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</si>
  <si>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</si>
  <si>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</si>
  <si>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</si>
  <si>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</si>
  <si>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</si>
  <si>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</si>
  <si>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</si>
  <si>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</si>
  <si>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</si>
  <si>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</si>
  <si>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</si>
  <si>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</si>
  <si>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</si>
  <si>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</si>
  <si>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</si>
  <si>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</si>
  <si>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</si>
  <si>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</si>
  <si>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</si>
  <si>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</si>
  <si>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</si>
  <si>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</si>
  <si>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</si>
  <si>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</si>
  <si>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</si>
  <si>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</si>
  <si>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</si>
  <si>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</si>
  <si>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</si>
  <si>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</si>
  <si>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</si>
  <si>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</si>
  <si>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</si>
  <si>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</si>
  <si>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</si>
  <si>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</si>
  <si>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</si>
  <si>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</si>
  <si>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</si>
  <si>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</si>
  <si>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</si>
  <si>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</si>
  <si>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</si>
  <si>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</si>
  <si>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</si>
  <si>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</si>
  <si>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</si>
  <si>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</si>
  <si>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</si>
  <si>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</si>
  <si>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</si>
  <si>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</si>
  <si>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</si>
  <si>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</si>
  <si>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</si>
  <si>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</si>
  <si>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</si>
  <si>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</si>
  <si>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</si>
  <si>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</si>
  <si>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</si>
  <si>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</si>
  <si>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</si>
  <si>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</si>
  <si>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</si>
  <si>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</si>
  <si>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</si>
  <si>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</si>
  <si>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</si>
  <si>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</si>
  <si>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</si>
  <si>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</si>
  <si>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</si>
  <si>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</si>
  <si>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</si>
  <si>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</si>
  <si>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</si>
  <si>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</si>
  <si>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</si>
  <si>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</si>
  <si>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</si>
  <si>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</si>
  <si>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</si>
  <si>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</si>
  <si>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</si>
  <si>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</si>
  <si>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</si>
  <si>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</si>
  <si>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</si>
  <si>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</si>
  <si>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</si>
  <si>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</si>
  <si>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</si>
  <si>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</si>
  <si>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</si>
  <si>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</si>
  <si>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</si>
  <si>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</si>
  <si>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</si>
  <si>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</si>
  <si>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</si>
  <si>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</si>
  <si>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</si>
  <si>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</si>
  <si>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</si>
  <si>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</si>
  <si>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</si>
  <si>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</si>
  <si>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</si>
  <si>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</si>
  <si>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</si>
  <si>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</si>
  <si>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</si>
  <si>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</si>
  <si>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</si>
  <si>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</si>
  <si>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</si>
  <si>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</si>
  <si>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</si>
  <si>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</si>
  <si>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</si>
  <si>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</si>
  <si>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</si>
  <si>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</si>
  <si>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</si>
  <si>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</si>
  <si>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</si>
  <si>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</si>
  <si>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</si>
  <si>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</si>
  <si>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</si>
  <si>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</si>
  <si>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</si>
  <si>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</si>
  <si>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</si>
  <si>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</si>
  <si>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</si>
  <si>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</si>
  <si>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</si>
  <si>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</si>
  <si>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</si>
  <si>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</si>
  <si>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</si>
  <si>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</si>
  <si>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</si>
  <si>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</si>
  <si>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</si>
  <si>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</si>
  <si>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</si>
  <si>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</si>
  <si>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</si>
  <si>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</si>
  <si>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</si>
  <si>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</si>
  <si>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</si>
  <si>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</si>
  <si>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</si>
  <si>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</si>
  <si>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</si>
  <si>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</si>
  <si>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</si>
  <si>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</si>
  <si>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</si>
  <si>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</si>
  <si>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</si>
  <si>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</si>
  <si>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</si>
  <si>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</si>
  <si>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</si>
  <si>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</si>
  <si>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</si>
  <si>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</si>
  <si>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</si>
  <si>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</si>
  <si>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</si>
  <si>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</si>
  <si>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</si>
  <si>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</si>
  <si>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</si>
  <si>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</si>
  <si>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</si>
  <si>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</si>
  <si>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</si>
  <si>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</si>
  <si>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</si>
  <si>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</si>
  <si>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</si>
  <si>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</si>
  <si>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</si>
  <si>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</si>
  <si>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</si>
  <si>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</si>
  <si>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</si>
  <si>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</si>
  <si>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</si>
  <si>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</si>
  <si>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</si>
  <si>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</si>
  <si>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</si>
  <si>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</si>
  <si>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</si>
  <si>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</si>
  <si>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</si>
  <si>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</si>
  <si>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</si>
  <si>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</si>
  <si>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</si>
  <si>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</si>
  <si>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</si>
  <si>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</si>
  <si>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</si>
  <si>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</si>
  <si>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</si>
  <si>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</si>
  <si>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</si>
  <si>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</si>
  <si>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</si>
  <si>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</si>
  <si>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</si>
  <si>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</si>
  <si>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</si>
  <si>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</si>
  <si>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</si>
  <si>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</si>
  <si>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</si>
  <si>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</si>
  <si>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</si>
  <si>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</si>
  <si>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</si>
  <si>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</si>
  <si>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</si>
  <si>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</si>
  <si>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</si>
  <si>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</si>
  <si>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</si>
  <si>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</si>
  <si>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</si>
  <si>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</si>
  <si>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</si>
  <si>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</si>
  <si>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</si>
  <si>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</si>
  <si>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</si>
  <si>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</si>
  <si>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</si>
  <si>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</si>
  <si>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</si>
  <si>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</si>
  <si>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</si>
  <si>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</si>
  <si>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</si>
  <si>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</si>
  <si>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</si>
  <si>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</si>
  <si>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</si>
  <si>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</si>
  <si>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</si>
  <si>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</si>
  <si>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</si>
  <si>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</si>
  <si>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</si>
  <si>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</si>
  <si>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</si>
  <si>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</si>
  <si>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</si>
  <si>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</si>
  <si>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</si>
  <si>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</si>
  <si>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</si>
  <si>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</si>
  <si>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</si>
  <si>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</si>
  <si>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</si>
  <si>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</si>
  <si>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</si>
  <si>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</si>
  <si>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</si>
  <si>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</si>
  <si>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</si>
  <si>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</si>
  <si>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</si>
  <si>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</si>
  <si>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</si>
  <si>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</si>
  <si>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</si>
  <si>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</si>
  <si>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</si>
  <si>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</si>
  <si>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</si>
  <si>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</si>
  <si>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</si>
  <si>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</si>
  <si>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</si>
  <si>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</si>
  <si>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</si>
  <si>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</si>
  <si>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</si>
  <si>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</si>
  <si>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</si>
  <si>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</si>
  <si>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</si>
  <si>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</si>
  <si>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</si>
  <si>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</si>
  <si>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</si>
  <si>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</si>
  <si>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</si>
  <si>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</si>
  <si>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</si>
  <si>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</si>
  <si>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</si>
  <si>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</si>
  <si>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</si>
  <si>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</si>
  <si>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</si>
  <si>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</si>
  <si>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</si>
  <si>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</si>
  <si>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</si>
  <si>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</si>
  <si>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</si>
  <si>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</si>
  <si>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</si>
  <si>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</si>
  <si>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</si>
  <si>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</si>
  <si>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</si>
  <si>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</si>
  <si>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</si>
  <si>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</si>
  <si>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</si>
  <si>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</si>
  <si>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</si>
  <si>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</si>
  <si>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</si>
  <si>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</si>
  <si>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</si>
  <si>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</si>
  <si>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</si>
  <si>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</si>
  <si>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</si>
  <si>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</si>
  <si>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</si>
  <si>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</si>
  <si>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</si>
  <si>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</si>
  <si>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</si>
  <si>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</si>
  <si>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</si>
  <si>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</si>
  <si>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</si>
  <si>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</si>
  <si>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</si>
  <si>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</si>
  <si>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</si>
  <si>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</si>
  <si>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</si>
  <si>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</si>
  <si>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</si>
  <si>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</si>
  <si>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</si>
  <si>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</si>
  <si>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</si>
  <si>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</si>
  <si>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</si>
  <si>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</si>
  <si>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</si>
  <si>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</si>
  <si>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</si>
  <si>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</si>
  <si>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</si>
  <si>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</si>
  <si>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</si>
  <si>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</si>
  <si>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</si>
  <si>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</si>
  <si>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</si>
  <si>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</si>
  <si>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</si>
  <si>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</si>
  <si>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</si>
  <si>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</si>
  <si>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</si>
  <si>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</si>
  <si>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</si>
  <si>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</si>
  <si>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</si>
  <si>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</si>
  <si>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</si>
  <si>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</si>
  <si>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</si>
  <si>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</si>
  <si>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</si>
  <si>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</si>
  <si>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</si>
  <si>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</si>
  <si>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</si>
  <si>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</si>
  <si>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</si>
  <si>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</si>
  <si>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</si>
  <si>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</si>
  <si>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</si>
  <si>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</si>
  <si>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</si>
  <si>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</si>
  <si>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</si>
  <si>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</si>
  <si>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</si>
  <si>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</si>
  <si>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</si>
  <si>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</si>
  <si>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</si>
  <si>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</si>
  <si>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</si>
  <si>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</si>
  <si>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</si>
  <si>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</si>
  <si>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</si>
  <si>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</si>
  <si>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</si>
  <si>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</si>
  <si>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</si>
  <si>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</si>
  <si>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</si>
  <si>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</si>
  <si>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</si>
  <si>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</si>
  <si>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</si>
  <si>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</si>
  <si>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</si>
  <si>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</si>
  <si>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</si>
  <si>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</si>
  <si>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</si>
  <si>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</si>
  <si>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</si>
  <si>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</si>
  <si>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</si>
  <si>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</si>
  <si>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</si>
  <si>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</si>
  <si>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</si>
  <si>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</si>
  <si>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</si>
  <si>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</si>
  <si>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</si>
  <si>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</si>
  <si>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</si>
  <si>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</si>
  <si>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</si>
  <si>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</si>
  <si>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</si>
  <si>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</si>
  <si>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</si>
  <si>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</si>
  <si>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</si>
  <si>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</si>
  <si>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</si>
  <si>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</si>
  <si>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</si>
  <si>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</si>
  <si>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</si>
  <si>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</si>
  <si>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</si>
  <si>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</si>
  <si>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</si>
  <si>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</si>
  <si>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</si>
  <si>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</si>
  <si>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</si>
  <si>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</si>
  <si>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</si>
  <si>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</si>
  <si>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</si>
  <si>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</si>
  <si>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</si>
  <si>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</si>
  <si>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</si>
  <si>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</si>
  <si>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</si>
  <si>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</si>
  <si>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</si>
  <si>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</si>
  <si>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</si>
  <si>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</si>
  <si>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</si>
  <si>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</si>
  <si>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</si>
  <si>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</si>
  <si>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</si>
  <si>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</si>
  <si>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</si>
  <si>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</si>
  <si>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</si>
  <si>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</si>
  <si>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</si>
  <si>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</si>
  <si>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</si>
  <si>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</si>
  <si>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</si>
  <si>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</si>
  <si>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</si>
  <si>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</si>
  <si>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</si>
  <si>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</si>
  <si>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</si>
  <si>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</si>
  <si>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</si>
  <si>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</si>
  <si>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</si>
  <si>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</si>
  <si>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</si>
  <si>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</si>
  <si>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</si>
  <si>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</si>
  <si>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</si>
  <si>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</si>
  <si>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</si>
  <si>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</si>
  <si>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</si>
  <si>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</si>
  <si>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</si>
  <si>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</si>
  <si>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</si>
  <si>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</si>
  <si>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</si>
  <si>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</si>
  <si>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</si>
  <si>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</si>
  <si>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</si>
  <si>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</si>
  <si>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</si>
  <si>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</si>
  <si>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</si>
  <si>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</si>
  <si>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</si>
  <si>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</si>
  <si>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</si>
  <si>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</si>
  <si>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</si>
  <si>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</si>
  <si>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</si>
  <si>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</si>
  <si>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</si>
  <si>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</si>
  <si>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</si>
  <si>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</si>
  <si>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</si>
  <si>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</si>
  <si>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</si>
  <si>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</si>
  <si>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</si>
  <si>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</si>
  <si>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</si>
  <si>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</si>
  <si>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</si>
  <si>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</si>
  <si>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</si>
  <si>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</si>
  <si>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</si>
  <si>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</si>
  <si>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</si>
  <si>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</si>
  <si>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</si>
  <si>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</si>
  <si>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</si>
  <si>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</si>
  <si>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</si>
  <si>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</si>
  <si>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</si>
  <si>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</si>
  <si>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</si>
  <si>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</si>
  <si>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</si>
  <si>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</si>
  <si>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</si>
  <si>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</si>
  <si>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</si>
  <si>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</si>
  <si>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</si>
  <si>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</si>
  <si>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</si>
  <si>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</si>
  <si>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</si>
  <si>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</si>
  <si>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</si>
  <si>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</si>
  <si>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</si>
  <si>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</si>
  <si>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</si>
  <si>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</si>
  <si>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</si>
  <si>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</si>
  <si>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</si>
  <si>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</si>
  <si>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</si>
  <si>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</si>
  <si>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</si>
  <si>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</si>
  <si>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</si>
  <si>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</si>
  <si>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</si>
  <si>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</si>
  <si>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</si>
  <si>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</si>
  <si>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</si>
  <si>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</si>
  <si>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</si>
  <si>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</si>
  <si>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</si>
  <si>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</si>
  <si>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</si>
  <si>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</si>
  <si>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</si>
  <si>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</si>
  <si>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</si>
  <si>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</si>
  <si>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</si>
  <si>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</si>
  <si>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</si>
  <si>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</si>
  <si>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</si>
  <si>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</si>
  <si>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</si>
  <si>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</si>
  <si>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</si>
  <si>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</si>
  <si>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</si>
  <si>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</si>
  <si>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</si>
  <si>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</si>
  <si>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</si>
  <si>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</si>
  <si>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</si>
  <si>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</si>
  <si>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</si>
  <si>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</si>
  <si>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</si>
  <si>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</si>
  <si>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</si>
  <si>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</si>
  <si>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</si>
  <si>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</si>
  <si>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</si>
  <si>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</si>
  <si>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</si>
  <si>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</si>
  <si>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</si>
  <si>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</si>
  <si>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</si>
  <si>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</si>
  <si>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</si>
  <si>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</si>
  <si>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</si>
  <si>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</si>
  <si>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</si>
  <si>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</si>
  <si>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</si>
  <si>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</si>
  <si>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</si>
  <si>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</si>
  <si>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</si>
  <si>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</si>
  <si>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</si>
  <si>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</si>
  <si>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</si>
  <si>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</si>
  <si>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</si>
  <si>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</si>
  <si>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</si>
  <si>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</si>
  <si>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</si>
  <si>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</si>
  <si>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</si>
  <si>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</si>
  <si>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</si>
  <si>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</si>
  <si>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</si>
  <si>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</si>
  <si>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</si>
  <si>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</si>
  <si>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</si>
  <si>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</si>
  <si>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</si>
  <si>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</si>
  <si>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</si>
  <si>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</si>
  <si>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</si>
  <si>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</si>
  <si>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</si>
  <si>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</si>
  <si>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</si>
  <si>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</si>
  <si>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</si>
  <si>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</si>
  <si>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</si>
  <si>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</si>
  <si>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</si>
  <si>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</si>
  <si>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</si>
  <si>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</si>
  <si>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</si>
  <si>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</si>
  <si>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</si>
  <si>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</si>
  <si>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</si>
  <si>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</si>
  <si>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</si>
  <si>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</si>
  <si>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</si>
  <si>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</si>
  <si>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</si>
  <si>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</si>
  <si>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</si>
  <si>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</si>
  <si>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</si>
  <si>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</si>
  <si>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</si>
  <si>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</si>
  <si>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</si>
  <si>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</si>
  <si>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</si>
  <si>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</si>
  <si>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</si>
  <si>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</si>
  <si>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</si>
  <si>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</si>
  <si>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</si>
  <si>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</si>
  <si>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</si>
  <si>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</si>
  <si>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</si>
  <si>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</si>
  <si>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</si>
  <si>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</si>
  <si>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</si>
  <si>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</si>
  <si>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</si>
  <si>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</si>
  <si>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</si>
  <si>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</si>
  <si>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</si>
  <si>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</si>
  <si>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</si>
  <si>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</si>
  <si>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</si>
  <si>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</si>
  <si>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</si>
  <si>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</si>
  <si>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</si>
  <si>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</si>
  <si>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</si>
  <si>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</si>
  <si>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</si>
  <si>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</si>
  <si>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</si>
  <si>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</si>
  <si>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</si>
  <si>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</si>
  <si>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</si>
  <si>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</si>
  <si>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</si>
  <si>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</si>
  <si>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</si>
  <si>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</si>
  <si>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</si>
  <si>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</si>
  <si>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</si>
  <si>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</si>
  <si>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</si>
  <si>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</si>
  <si>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</si>
  <si>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</si>
  <si>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</si>
  <si>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</si>
  <si>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</si>
  <si>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</si>
  <si>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</si>
  <si>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</si>
  <si>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</si>
  <si>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</si>
  <si>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</si>
  <si>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</si>
  <si>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</si>
  <si>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</si>
  <si>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</si>
  <si>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</si>
  <si>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</si>
  <si>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</si>
  <si>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</si>
  <si>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</si>
  <si>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</si>
  <si>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</si>
  <si>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</si>
  <si>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</si>
  <si>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</si>
  <si>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</si>
  <si>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</si>
  <si>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</si>
  <si>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</si>
  <si>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</si>
  <si>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</si>
  <si>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</si>
  <si>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</si>
  <si>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</si>
  <si>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</si>
  <si>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</si>
  <si>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</si>
  <si>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</si>
  <si>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</si>
  <si>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</si>
  <si>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</si>
  <si>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</si>
  <si>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</si>
  <si>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</si>
  <si>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</si>
  <si>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</si>
  <si>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</si>
  <si>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</si>
  <si>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</si>
  <si>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</si>
  <si>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</si>
  <si>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</si>
  <si>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</si>
  <si>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</si>
  <si>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</si>
  <si>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</si>
  <si>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</si>
  <si>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</si>
  <si>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</si>
  <si>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</si>
  <si>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</si>
  <si>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</si>
  <si>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</si>
  <si>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</si>
  <si>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</si>
  <si>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</si>
  <si>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</si>
  <si>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</si>
  <si>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</si>
  <si>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</si>
  <si>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</si>
  <si>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</si>
  <si>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</si>
  <si>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</si>
  <si>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</si>
  <si>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</si>
  <si>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</si>
  <si>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</si>
  <si>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</si>
  <si>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</si>
  <si>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</si>
  <si>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</si>
  <si>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</si>
  <si>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</si>
  <si>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</si>
  <si>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</si>
  <si>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</si>
  <si>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</si>
  <si>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</si>
  <si>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</si>
  <si>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</si>
  <si>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</si>
  <si>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</si>
  <si>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</si>
  <si>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</si>
  <si>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</si>
  <si>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</si>
  <si>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</si>
  <si>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</si>
  <si>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</si>
  <si>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</si>
  <si>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</si>
  <si>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</si>
  <si>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</si>
  <si>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</si>
  <si>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</si>
  <si>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</si>
  <si>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</si>
  <si>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</si>
  <si>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</si>
  <si>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</si>
  <si>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</si>
  <si>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</si>
  <si>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</si>
  <si>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</si>
  <si>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</si>
  <si>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</si>
  <si>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</si>
  <si>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</si>
  <si>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</si>
  <si>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</si>
  <si>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</si>
  <si>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</si>
  <si>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</si>
  <si>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</si>
  <si>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</si>
  <si>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</si>
  <si>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</si>
  <si>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</si>
  <si>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</si>
  <si>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</si>
  <si>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</si>
  <si>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</si>
  <si>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</si>
  <si>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</si>
  <si>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</si>
  <si>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</si>
  <si>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</si>
  <si>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</si>
  <si>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</si>
  <si>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</si>
  <si>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</si>
  <si>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</si>
  <si>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</si>
  <si>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</si>
  <si>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</si>
  <si>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</si>
  <si>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</si>
  <si>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</si>
  <si>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</si>
  <si>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</si>
  <si>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</si>
  <si>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</si>
  <si>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</si>
  <si>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</si>
  <si>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</si>
  <si>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</si>
  <si>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</si>
  <si>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</si>
  <si>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</si>
  <si>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</si>
  <si>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</si>
  <si>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</si>
  <si>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</si>
  <si>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</si>
  <si>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</si>
  <si>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</si>
  <si>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</si>
  <si>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</si>
  <si>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</si>
  <si>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</si>
  <si>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</si>
  <si>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</si>
  <si>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</si>
  <si>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</si>
  <si>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</si>
  <si>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</si>
  <si>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</si>
  <si>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</si>
  <si>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</si>
  <si>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</si>
  <si>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</si>
  <si>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</si>
  <si>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</si>
  <si>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</si>
  <si>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</si>
  <si>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</si>
  <si>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</si>
  <si>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</si>
  <si>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</si>
  <si>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</si>
  <si>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</si>
  <si>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</si>
  <si>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</si>
  <si>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</si>
  <si>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</si>
  <si>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</si>
  <si>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</si>
  <si>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</si>
  <si>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</si>
  <si>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</si>
  <si>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</si>
  <si>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</si>
  <si>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</si>
  <si>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</si>
  <si>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</si>
  <si>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</si>
  <si>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</si>
  <si>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</si>
  <si>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</si>
  <si>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</si>
  <si>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</si>
  <si>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</si>
  <si>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</si>
  <si>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</si>
  <si>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</si>
  <si>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</si>
  <si>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</si>
  <si>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</si>
  <si>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</si>
  <si>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</si>
  <si>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</si>
  <si>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</si>
  <si>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</si>
  <si>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</si>
  <si>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</si>
  <si>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</si>
  <si>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</si>
  <si>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</si>
  <si>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</si>
  <si>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</si>
  <si>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</si>
  <si>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</si>
  <si>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</si>
  <si>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</si>
  <si>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</si>
  <si>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</si>
  <si>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</si>
  <si>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</si>
  <si>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</si>
  <si>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</si>
  <si>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</si>
  <si>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</si>
  <si>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</si>
  <si>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</si>
  <si>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</si>
  <si>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</si>
  <si>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</si>
  <si>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</si>
  <si>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</si>
  <si>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</si>
  <si>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</si>
  <si>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</si>
  <si>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</si>
  <si>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</si>
  <si>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</si>
  <si>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</si>
  <si>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</si>
  <si>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</si>
  <si>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</si>
  <si>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</si>
  <si>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</si>
  <si>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</si>
  <si>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</si>
  <si>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</si>
  <si>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</si>
  <si>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</si>
  <si>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</si>
  <si>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</si>
  <si>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</si>
  <si>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</si>
  <si>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</si>
  <si>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</si>
  <si>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</si>
  <si>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</si>
  <si>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</si>
  <si>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</si>
  <si>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</si>
  <si>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</si>
  <si>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</si>
  <si>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</si>
  <si>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</si>
  <si>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</si>
  <si>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</si>
  <si>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</si>
  <si>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</si>
  <si>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</si>
  <si>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</si>
  <si>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</si>
  <si>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</si>
  <si>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</si>
  <si>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</si>
  <si>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</si>
  <si>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</si>
  <si>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</si>
  <si>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</si>
  <si>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</si>
  <si>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</si>
  <si>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</si>
  <si>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</si>
  <si>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</si>
  <si>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</si>
  <si>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</si>
  <si>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</si>
  <si>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</si>
  <si>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</si>
  <si>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</si>
  <si>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</si>
  <si>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</si>
  <si>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</si>
  <si>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</si>
  <si>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</si>
  <si>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</si>
  <si>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</si>
  <si>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</si>
  <si>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</si>
  <si>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</si>
  <si>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</si>
  <si>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</si>
  <si>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</si>
  <si>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</si>
  <si>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</si>
  <si>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</si>
  <si>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</si>
  <si>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</si>
  <si>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</si>
  <si>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</si>
  <si>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</si>
  <si>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</si>
  <si>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</si>
  <si>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</si>
  <si>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</si>
  <si>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</si>
  <si>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</si>
  <si>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</si>
  <si>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</si>
  <si>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</si>
  <si>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</si>
  <si>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</si>
  <si>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</si>
  <si>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</si>
  <si>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</si>
  <si>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</si>
  <si>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</si>
  <si>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</si>
  <si>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</si>
  <si>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</si>
  <si>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</si>
  <si>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</si>
  <si>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</si>
  <si>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</si>
  <si>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</si>
  <si>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</si>
  <si>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</si>
  <si>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</si>
  <si>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</si>
  <si>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</si>
  <si>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</si>
  <si>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</si>
  <si>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</si>
  <si>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</si>
  <si>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</si>
  <si>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</si>
  <si>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</si>
  <si>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</si>
  <si>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</si>
  <si>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</si>
  <si>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</si>
  <si>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</si>
  <si>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</si>
  <si>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</si>
  <si>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</si>
  <si>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</si>
  <si>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</si>
  <si>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</si>
  <si>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</si>
  <si>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</si>
  <si>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</si>
  <si>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</si>
  <si>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</si>
  <si>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</si>
  <si>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</si>
  <si>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</si>
  <si>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</si>
  <si>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</si>
  <si>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</si>
  <si>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</si>
  <si>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</si>
  <si>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</si>
  <si>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</si>
  <si>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</si>
  <si>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</si>
  <si>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</si>
  <si>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</si>
  <si>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</si>
  <si>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</si>
  <si>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</si>
  <si>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</si>
  <si>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</si>
  <si>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</si>
  <si>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</si>
  <si>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</si>
  <si>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</si>
  <si>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</si>
  <si>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</si>
  <si>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</si>
  <si>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</si>
  <si>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</si>
  <si>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</si>
  <si>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</si>
  <si>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</si>
  <si>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</si>
  <si>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</si>
  <si>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</si>
  <si>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</si>
  <si>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</si>
  <si>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</si>
  <si>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</si>
  <si>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</si>
  <si>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</si>
  <si>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</si>
  <si>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</si>
  <si>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</si>
  <si>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</si>
  <si>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</si>
  <si>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</si>
  <si>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</si>
  <si>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</si>
  <si>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</si>
  <si>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</si>
  <si>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</si>
  <si>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</si>
  <si>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</si>
  <si>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</si>
  <si>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</si>
  <si>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</si>
  <si>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</si>
  <si>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</si>
  <si>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</si>
  <si>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</si>
  <si>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</si>
  <si>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</si>
  <si>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</si>
  <si>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</si>
  <si>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</si>
  <si>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</si>
  <si>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</si>
  <si>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</si>
  <si>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</si>
  <si>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</si>
  <si>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</si>
  <si>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</si>
  <si>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</si>
  <si>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</si>
  <si>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</si>
  <si>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</si>
  <si>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</si>
  <si>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</si>
  <si>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</si>
  <si>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</si>
  <si>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</si>
  <si>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</si>
  <si>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</si>
  <si>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</si>
  <si>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</si>
  <si>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</si>
  <si>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</si>
  <si>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</si>
  <si>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</si>
  <si>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</si>
  <si>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</si>
  <si>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</si>
  <si>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</si>
  <si>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</si>
  <si>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</si>
  <si>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</si>
  <si>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</si>
  <si>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</si>
  <si>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</si>
  <si>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</si>
  <si>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</si>
  <si>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</si>
  <si>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</si>
  <si>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</si>
  <si>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</si>
  <si>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</si>
  <si>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</si>
  <si>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</si>
  <si>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</si>
  <si>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</si>
  <si>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</si>
  <si>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</si>
  <si>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</si>
  <si>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</si>
  <si>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</si>
  <si>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</si>
  <si>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</si>
  <si>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</si>
  <si>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</si>
  <si>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</si>
  <si>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</si>
  <si>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</si>
  <si>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</si>
  <si>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</si>
  <si>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</si>
  <si>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</si>
  <si>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</si>
  <si>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</si>
  <si>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</si>
  <si>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</si>
  <si>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</si>
  <si>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</si>
  <si>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</si>
  <si>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</si>
  <si>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</si>
  <si>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</si>
  <si>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</si>
  <si>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</si>
  <si>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</si>
  <si>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</si>
  <si>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</si>
  <si>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</si>
  <si>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</si>
  <si>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</si>
  <si>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</si>
  <si>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</si>
  <si>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</si>
  <si>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</si>
  <si>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</si>
  <si>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</si>
  <si>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</si>
  <si>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</si>
  <si>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</si>
  <si>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</si>
  <si>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</si>
  <si>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</si>
  <si>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</si>
  <si>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</si>
  <si>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</si>
  <si>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</si>
  <si>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</si>
  <si>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</si>
  <si>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</si>
  <si>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</si>
  <si>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</si>
  <si>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</si>
  <si>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</si>
  <si>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</si>
  <si>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</si>
  <si>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</si>
  <si>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</si>
  <si>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</si>
  <si>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</si>
  <si>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</si>
  <si>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</si>
  <si>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</si>
  <si>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</si>
  <si>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</si>
  <si>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</si>
  <si>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</si>
  <si>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</si>
  <si>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</si>
  <si>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</si>
  <si>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</si>
  <si>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</si>
  <si>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</si>
  <si>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</si>
  <si>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</si>
  <si>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</si>
  <si>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</si>
  <si>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</si>
  <si>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</si>
  <si>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</si>
  <si>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</si>
  <si>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</si>
  <si>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</si>
  <si>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</si>
  <si>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</si>
  <si>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</si>
  <si>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</si>
  <si>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</si>
  <si>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</si>
  <si>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</si>
  <si>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</si>
  <si>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</si>
  <si>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</si>
  <si>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</si>
  <si>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</si>
  <si>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</si>
  <si>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</si>
  <si>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</si>
  <si>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</si>
  <si>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</si>
  <si>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</si>
  <si>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</si>
  <si>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</si>
  <si>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</si>
  <si>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</si>
  <si>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</si>
  <si>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</si>
  <si>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</si>
  <si>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</si>
  <si>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</si>
  <si>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</si>
  <si>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</si>
  <si>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</si>
  <si>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</si>
  <si>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</si>
  <si>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</si>
  <si>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</si>
  <si>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</si>
  <si>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</si>
  <si>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</si>
  <si>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</si>
  <si>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</si>
  <si>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</si>
  <si>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</si>
  <si>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</si>
  <si>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</si>
  <si>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</si>
  <si>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</si>
  <si>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</si>
  <si>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</si>
  <si>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</si>
  <si>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</si>
  <si>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</si>
  <si>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</si>
  <si>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</si>
  <si>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</si>
  <si>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</si>
  <si>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</si>
  <si>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</si>
  <si>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</si>
  <si>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</si>
  <si>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</si>
  <si>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</si>
  <si>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</si>
  <si>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</si>
  <si>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</si>
  <si>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</si>
  <si>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</si>
  <si>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</si>
  <si>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</si>
  <si>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</si>
  <si>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</si>
  <si>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</si>
  <si>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</si>
  <si>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</si>
  <si>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</si>
  <si>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</si>
  <si>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</si>
  <si>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</si>
  <si>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</si>
  <si>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</si>
  <si>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</si>
  <si>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</si>
  <si>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</si>
  <si>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</si>
  <si>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</si>
  <si>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</si>
  <si>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</si>
  <si>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</si>
  <si>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</si>
  <si>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</si>
  <si>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</si>
  <si>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</si>
  <si>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</si>
  <si>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</si>
  <si>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</si>
  <si>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</si>
  <si>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</si>
  <si>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</si>
  <si>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</si>
  <si>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</si>
  <si>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</si>
  <si>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</si>
  <si>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</si>
  <si>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</si>
  <si>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</si>
  <si>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</si>
  <si>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</si>
  <si>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</si>
  <si>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</si>
  <si>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</si>
  <si>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</si>
  <si>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</si>
  <si>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</si>
  <si>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</si>
  <si>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</si>
  <si>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</si>
  <si>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</si>
  <si>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</si>
  <si>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</si>
  <si>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</si>
  <si>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</si>
  <si>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</si>
  <si>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</si>
  <si>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</si>
  <si>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</si>
  <si>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</si>
  <si>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</si>
  <si>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</si>
  <si>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</si>
  <si>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</si>
  <si>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</si>
  <si>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</si>
  <si>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</si>
  <si>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</si>
  <si>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</si>
  <si>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</si>
  <si>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</si>
  <si>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</si>
  <si>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</si>
  <si>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</si>
  <si>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</si>
  <si>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</si>
  <si>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</si>
  <si>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</si>
  <si>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</si>
  <si>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</si>
  <si>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</si>
  <si>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</si>
  <si>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</si>
  <si>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</si>
  <si>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</si>
  <si>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</si>
  <si>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</si>
  <si>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</si>
  <si>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</si>
  <si>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</si>
  <si>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</si>
  <si>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</si>
  <si>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</si>
  <si>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</si>
  <si>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</si>
  <si>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</si>
  <si>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</si>
  <si>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</si>
  <si>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</si>
  <si>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</si>
  <si>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</si>
  <si>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</si>
  <si>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</si>
  <si>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</si>
  <si>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</si>
  <si>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</si>
  <si>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</si>
  <si>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</si>
  <si>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</si>
  <si>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</si>
  <si>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</si>
  <si>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</si>
  <si>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</si>
  <si>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</si>
  <si>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</si>
  <si>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</si>
  <si>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</si>
  <si>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</si>
  <si>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</si>
  <si>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</si>
  <si>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</si>
  <si>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</si>
  <si>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</si>
  <si>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</si>
  <si>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</si>
  <si>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</si>
  <si>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</si>
  <si>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</si>
  <si>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</si>
  <si>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</si>
  <si>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</si>
  <si>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</si>
  <si>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</si>
  <si>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</si>
  <si>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</si>
  <si>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</si>
  <si>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</si>
  <si>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</si>
  <si>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</si>
  <si>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</si>
  <si>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</si>
  <si>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</si>
  <si>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</si>
  <si>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</si>
  <si>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</si>
  <si>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</si>
  <si>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</si>
  <si>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</si>
  <si>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</si>
  <si>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</si>
  <si>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</si>
  <si>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</si>
  <si>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</si>
  <si>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</si>
  <si>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</si>
  <si>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</si>
  <si>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</si>
  <si>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</si>
  <si>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</si>
  <si>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</si>
  <si>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</si>
  <si>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</si>
  <si>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</si>
  <si>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</si>
  <si>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</si>
  <si>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</si>
  <si>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</si>
  <si>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</si>
  <si>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</si>
  <si>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</si>
  <si>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</si>
  <si>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</si>
  <si>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</si>
  <si>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</si>
  <si>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</si>
  <si>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</si>
  <si>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</si>
  <si>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</si>
  <si>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</si>
  <si>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</si>
  <si>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</si>
  <si>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</si>
  <si>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</si>
  <si>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</si>
  <si>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</si>
  <si>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</si>
  <si>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</si>
  <si>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</si>
  <si>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</si>
  <si>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</si>
  <si>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</si>
  <si>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</si>
  <si>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</si>
  <si>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</si>
  <si>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</si>
  <si>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</si>
  <si>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</si>
  <si>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</si>
  <si>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</si>
  <si>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</si>
  <si>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</si>
  <si>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</si>
  <si>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</si>
  <si>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</si>
  <si>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</si>
  <si>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</si>
  <si>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</si>
  <si>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</si>
  <si>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</si>
  <si>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</si>
  <si>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</si>
  <si>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</si>
  <si>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</si>
  <si>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</si>
  <si>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</si>
  <si>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</si>
  <si>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</si>
  <si>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</si>
  <si>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</si>
  <si>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</si>
  <si>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</si>
  <si>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</si>
  <si>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</si>
  <si>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</si>
  <si>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</si>
  <si>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</si>
  <si>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</si>
  <si>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</si>
  <si>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</si>
  <si>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</si>
  <si>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</si>
  <si>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</si>
  <si>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</si>
  <si>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</si>
  <si>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</si>
  <si>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</si>
  <si>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</si>
  <si>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</si>
  <si>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</si>
  <si>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</si>
  <si>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</si>
  <si>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</si>
  <si>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</si>
  <si>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</si>
  <si>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</si>
  <si>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</si>
  <si>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</si>
  <si>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</si>
  <si>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</si>
  <si>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</si>
  <si>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</si>
  <si>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</si>
  <si>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</si>
  <si>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</si>
  <si>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</si>
  <si>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</si>
  <si>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</si>
  <si>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</si>
  <si>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</si>
  <si>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</si>
  <si>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</si>
  <si>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</si>
  <si>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</si>
  <si>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</si>
  <si>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</si>
  <si>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</si>
  <si>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</si>
  <si>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</si>
  <si>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</si>
  <si>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</si>
  <si>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</si>
  <si>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</si>
  <si>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</si>
  <si>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</si>
  <si>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</si>
  <si>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</si>
  <si>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</si>
  <si>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</si>
  <si>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</si>
  <si>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</si>
  <si>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</si>
  <si>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</si>
  <si>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</si>
  <si>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</si>
  <si>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</si>
  <si>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</si>
  <si>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</si>
  <si>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</si>
  <si>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</si>
  <si>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</si>
  <si>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</si>
  <si>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</si>
  <si>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</si>
  <si>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</si>
  <si>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</si>
  <si>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</si>
  <si>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</si>
  <si>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</si>
  <si>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</si>
  <si>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</si>
  <si>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</si>
  <si>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</si>
  <si>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</si>
  <si>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</si>
  <si>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</si>
  <si>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</si>
  <si>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</si>
  <si>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</si>
  <si>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</si>
  <si>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</si>
  <si>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</si>
  <si>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</si>
  <si>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</si>
  <si>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</si>
  <si>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</si>
  <si>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</si>
  <si>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</si>
  <si>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</si>
  <si>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</si>
  <si>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</si>
  <si>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</si>
  <si>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</si>
  <si>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</si>
  <si>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</si>
  <si>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</si>
  <si>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</si>
  <si>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</si>
  <si>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</si>
  <si>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</si>
  <si>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</si>
  <si>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</si>
  <si>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</si>
  <si>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</si>
  <si>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</si>
  <si>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</si>
  <si>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</si>
  <si>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</si>
  <si>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</si>
  <si>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</si>
  <si>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</si>
  <si>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</si>
  <si>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</si>
  <si>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</si>
  <si>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</si>
  <si>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</si>
  <si>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</si>
  <si>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</si>
  <si>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</si>
  <si>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</si>
  <si>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</si>
  <si>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</si>
  <si>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</si>
  <si>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</si>
  <si>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</si>
  <si>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</si>
  <si>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</si>
  <si>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</si>
  <si>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</si>
  <si>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</si>
  <si>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</si>
  <si>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</si>
  <si>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</si>
  <si>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</si>
  <si>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</si>
  <si>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</si>
  <si>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</si>
  <si>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</si>
  <si>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</si>
  <si>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</si>
  <si>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</si>
  <si>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</si>
  <si>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</si>
  <si>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</si>
  <si>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</si>
  <si>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</si>
  <si>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</si>
  <si>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</si>
  <si>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</si>
  <si>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</si>
  <si>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</si>
  <si>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</si>
  <si>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</si>
  <si>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</si>
  <si>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</si>
  <si>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</si>
  <si>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</si>
  <si>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</si>
  <si>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</si>
  <si>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</si>
  <si>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</si>
  <si>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</si>
  <si>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</si>
  <si>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</si>
  <si>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</si>
  <si>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</si>
  <si>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</si>
  <si>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</si>
  <si>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</si>
  <si>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</si>
  <si>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</si>
  <si>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</si>
  <si>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</si>
  <si>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</si>
  <si>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</si>
  <si>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</si>
  <si>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</si>
  <si>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</si>
  <si>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</si>
  <si>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</si>
  <si>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</si>
  <si>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</si>
  <si>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</si>
  <si>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</si>
  <si>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</si>
  <si>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</si>
  <si>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</si>
  <si>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</si>
  <si>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</si>
  <si>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</si>
  <si>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</si>
  <si>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</si>
  <si>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</si>
  <si>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</si>
  <si>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</si>
  <si>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</si>
  <si>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</si>
  <si>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</si>
  <si>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</si>
  <si>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</si>
  <si>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</si>
  <si>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</si>
  <si>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</si>
  <si>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</si>
  <si>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</si>
  <si>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</si>
  <si>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</si>
  <si>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</si>
  <si>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</si>
  <si>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</si>
  <si>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</si>
  <si>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</si>
  <si>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</si>
  <si>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</si>
  <si>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</si>
  <si>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</si>
  <si>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</si>
  <si>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</si>
  <si>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</si>
  <si>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</si>
  <si>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</si>
  <si>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</si>
  <si>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</si>
  <si>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</si>
  <si>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</si>
  <si>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</si>
  <si>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</si>
  <si>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</si>
  <si>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</si>
  <si>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</si>
  <si>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</si>
  <si>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</si>
  <si>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</si>
  <si>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</si>
  <si>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</si>
  <si>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</si>
  <si>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</si>
  <si>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</si>
  <si>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</si>
  <si>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</si>
  <si>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</si>
  <si>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</si>
  <si>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</si>
  <si>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</si>
  <si>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</si>
  <si>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</si>
  <si>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</si>
  <si>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</si>
  <si>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</si>
  <si>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</si>
  <si>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</si>
  <si>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</si>
  <si>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</si>
  <si>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</si>
  <si>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</si>
  <si>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</si>
  <si>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</si>
  <si>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</si>
  <si>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</si>
  <si>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</si>
  <si>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</si>
  <si>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</si>
  <si>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</si>
  <si>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</si>
  <si>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</si>
  <si>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</si>
  <si>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</si>
  <si>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</si>
  <si>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</si>
  <si>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</si>
  <si>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</si>
  <si>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</si>
  <si>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</si>
  <si>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</si>
  <si>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</si>
  <si>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</si>
  <si>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</si>
  <si>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</si>
  <si>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</si>
  <si>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</si>
  <si>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</si>
  <si>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</si>
  <si>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</si>
  <si>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</si>
  <si>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</si>
  <si>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</si>
  <si>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</si>
  <si>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</si>
  <si>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</si>
  <si>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</si>
  <si>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</si>
  <si>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</si>
  <si>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</si>
  <si>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</si>
  <si>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</si>
  <si>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</si>
  <si>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</si>
  <si>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</si>
  <si>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</si>
  <si>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</si>
  <si>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</si>
  <si>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</si>
  <si>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</si>
  <si>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</si>
  <si>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</si>
  <si>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</si>
  <si>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</si>
  <si>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</si>
  <si>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</si>
  <si>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</si>
  <si>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</si>
  <si>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</si>
  <si>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</si>
  <si>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</si>
  <si>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</si>
  <si>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</si>
  <si>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</si>
  <si>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</si>
  <si>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</si>
  <si>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</si>
  <si>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</si>
  <si>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</si>
  <si>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</si>
  <si>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</si>
  <si>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</si>
  <si>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</si>
  <si>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</si>
  <si>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</si>
  <si>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</si>
  <si>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</si>
  <si>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</si>
  <si>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</si>
  <si>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</si>
  <si>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</si>
  <si>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</si>
  <si>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</si>
  <si>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</si>
  <si>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</si>
  <si>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</si>
  <si>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</si>
  <si>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</si>
  <si>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</si>
  <si>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</si>
  <si>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</si>
  <si>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</si>
  <si>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</si>
  <si>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</si>
  <si>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</si>
  <si>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</si>
  <si>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</si>
  <si>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</si>
  <si>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</si>
  <si>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</si>
  <si>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</si>
  <si>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</si>
  <si>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</si>
  <si>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</si>
  <si>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</si>
  <si>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</si>
  <si>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</si>
  <si>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</si>
  <si>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</si>
  <si>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</si>
  <si>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</si>
  <si>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</si>
  <si>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</si>
  <si>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</si>
  <si>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</si>
  <si>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</si>
  <si>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</si>
  <si>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</si>
  <si>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</si>
  <si>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</si>
  <si>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</si>
  <si>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</si>
  <si>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</si>
  <si>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</si>
  <si>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</si>
  <si>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</si>
  <si>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</si>
  <si>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</si>
  <si>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</si>
  <si>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</si>
  <si>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</si>
  <si>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</si>
  <si>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</si>
  <si>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</si>
  <si>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</si>
  <si>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</si>
  <si>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</si>
  <si>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</si>
  <si>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</si>
  <si>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</si>
  <si>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</si>
  <si>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</si>
  <si>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</si>
  <si>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</si>
  <si>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</si>
  <si>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</si>
  <si>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</si>
  <si>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</si>
  <si>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</si>
  <si>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</si>
  <si>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</si>
  <si>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</si>
  <si>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</si>
  <si>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</si>
  <si>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</si>
  <si>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</si>
  <si>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</si>
  <si>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</si>
  <si>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</si>
  <si>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</si>
  <si>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</si>
  <si>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</si>
  <si>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</si>
  <si>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</si>
  <si>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</si>
  <si>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</si>
  <si>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</si>
  <si>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</si>
  <si>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</si>
  <si>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</si>
  <si>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</si>
  <si>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</si>
  <si>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</si>
  <si>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</si>
  <si>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</si>
  <si>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</si>
  <si>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</si>
  <si>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</si>
  <si>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</si>
  <si>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</si>
  <si>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</si>
  <si>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</si>
  <si>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</si>
  <si>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</si>
  <si>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</si>
  <si>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</si>
  <si>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</si>
  <si>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</si>
  <si>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</si>
  <si>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</si>
  <si>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</si>
  <si>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</si>
  <si>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</si>
  <si>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</si>
  <si>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</si>
  <si>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</si>
  <si>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</si>
  <si>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</si>
  <si>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</si>
  <si>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</si>
  <si>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</si>
  <si>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</si>
  <si>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</si>
  <si>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</si>
  <si>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</si>
  <si>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</si>
  <si>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</si>
  <si>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</si>
  <si>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</si>
  <si>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</si>
  <si>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</si>
  <si>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</si>
  <si>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</si>
  <si>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</si>
  <si>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</si>
  <si>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</si>
  <si>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</si>
  <si>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</si>
  <si>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</si>
  <si>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</si>
  <si>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</si>
  <si>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</si>
  <si>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</si>
  <si>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</si>
  <si>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</si>
  <si>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</si>
  <si>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</si>
  <si>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</si>
  <si>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</si>
  <si>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</si>
  <si>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</si>
  <si>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</si>
  <si>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</si>
  <si>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</si>
  <si>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</si>
  <si>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</si>
  <si>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</si>
  <si>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</si>
  <si>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</si>
  <si>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</si>
  <si>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</si>
  <si>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</si>
  <si>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</si>
  <si>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</si>
  <si>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</si>
  <si>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</si>
  <si>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</si>
  <si>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</si>
  <si>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</si>
  <si>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</si>
  <si>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</si>
  <si>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</si>
  <si>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</si>
  <si>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</si>
  <si>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</si>
  <si>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</si>
  <si>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</si>
  <si>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</si>
  <si>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</si>
  <si>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</si>
  <si>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</si>
  <si>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</si>
  <si>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</si>
  <si>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</si>
  <si>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</si>
  <si>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</si>
  <si>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</si>
  <si>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</si>
  <si>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</si>
  <si>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</si>
  <si>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</si>
  <si>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</si>
  <si>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</si>
  <si>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</si>
  <si>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</si>
  <si>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</si>
  <si>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</si>
  <si>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</si>
  <si>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</si>
  <si>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</si>
  <si>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</si>
  <si>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</si>
  <si>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</si>
  <si>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</si>
  <si>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</si>
  <si>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</si>
  <si>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</si>
  <si>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</si>
  <si>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</si>
  <si>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</si>
  <si>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</si>
  <si>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</si>
  <si>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</si>
  <si>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</si>
  <si>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</si>
  <si>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</si>
  <si>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</si>
  <si>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</si>
  <si>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</si>
  <si>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</si>
  <si>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</si>
  <si>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</si>
  <si>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</si>
  <si>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</si>
  <si>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</si>
  <si>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</si>
  <si>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</si>
  <si>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</si>
  <si>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</si>
  <si>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</si>
  <si>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</si>
  <si>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</si>
  <si>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</si>
  <si>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</si>
  <si>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</si>
  <si>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</si>
  <si>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</si>
  <si>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</si>
  <si>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</si>
  <si>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</si>
  <si>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</si>
  <si>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</si>
  <si>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</si>
  <si>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</si>
  <si>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</si>
  <si>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</si>
  <si>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</si>
  <si>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</si>
  <si>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</si>
  <si>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</si>
  <si>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</si>
  <si>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</si>
  <si>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</si>
  <si>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</si>
  <si>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</si>
  <si>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</si>
  <si>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</si>
  <si>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</si>
  <si>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</si>
  <si>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</si>
  <si>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</si>
  <si>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</si>
  <si>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</si>
  <si>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</si>
  <si>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</si>
  <si>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</si>
  <si>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</si>
  <si>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</si>
  <si>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</si>
  <si>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</si>
  <si>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</si>
  <si>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</si>
  <si>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</si>
  <si>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</si>
  <si>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</si>
  <si>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</si>
  <si>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</si>
  <si>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</si>
  <si>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</si>
  <si>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</si>
  <si>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</si>
  <si>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</si>
  <si>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</si>
  <si>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</si>
  <si>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</si>
  <si>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</si>
  <si>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</si>
  <si>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</si>
  <si>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</si>
  <si>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</si>
  <si>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</si>
  <si>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</si>
  <si>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</si>
  <si>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</si>
  <si>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</si>
  <si>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</si>
  <si>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</si>
  <si>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</si>
  <si>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</si>
  <si>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</si>
  <si>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</si>
  <si>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</si>
  <si>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</si>
  <si>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</si>
  <si>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</si>
  <si>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</si>
  <si>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</si>
  <si>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</si>
  <si>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</si>
  <si>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</si>
  <si>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</si>
  <si>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</si>
  <si>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</si>
  <si>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</si>
  <si>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</si>
  <si>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</si>
  <si>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</si>
  <si>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</si>
  <si>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</si>
  <si>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</si>
  <si>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</si>
  <si>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</si>
  <si>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</si>
  <si>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</si>
  <si>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</si>
  <si>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</si>
  <si>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</si>
  <si>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</si>
  <si>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</si>
  <si>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</si>
  <si>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</si>
  <si>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</si>
  <si>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</si>
  <si>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</si>
  <si>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</si>
  <si>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</si>
  <si>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</si>
  <si>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</si>
  <si>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</si>
  <si>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</si>
  <si>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</si>
  <si>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</si>
  <si>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</si>
  <si>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</si>
  <si>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</si>
  <si>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</si>
  <si>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</si>
  <si>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</si>
  <si>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</si>
  <si>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</si>
  <si>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</si>
  <si>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</si>
  <si>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</si>
  <si>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</si>
  <si>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</si>
  <si>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</si>
  <si>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</si>
  <si>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</si>
  <si>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</si>
  <si>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</si>
  <si>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</si>
  <si>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</si>
  <si>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</si>
  <si>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</si>
  <si>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</si>
  <si>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</si>
  <si>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</si>
  <si>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</si>
  <si>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</si>
  <si>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</si>
  <si>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</si>
  <si>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</si>
  <si>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</si>
  <si>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</si>
  <si>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</si>
  <si>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</si>
  <si>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</si>
  <si>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</si>
  <si>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</si>
  <si>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</si>
  <si>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</si>
  <si>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</si>
  <si>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</si>
  <si>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</si>
  <si>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</si>
  <si>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</si>
  <si>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</si>
  <si>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</si>
  <si>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</si>
  <si>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</si>
  <si>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</si>
  <si>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</si>
  <si>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</si>
  <si>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</si>
  <si>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</si>
  <si>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</si>
  <si>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</si>
  <si>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</si>
  <si>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</si>
  <si>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</si>
  <si>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</si>
  <si>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</si>
  <si>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</si>
  <si>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</si>
  <si>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</si>
  <si>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</si>
  <si>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</si>
  <si>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</si>
  <si>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</si>
  <si>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</si>
  <si>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</si>
  <si>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</si>
  <si>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</si>
  <si>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</si>
  <si>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</si>
  <si>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</si>
  <si>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</si>
  <si>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</si>
  <si>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</si>
  <si>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</si>
  <si>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</si>
  <si>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</si>
  <si>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</si>
  <si>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</si>
  <si>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</si>
  <si>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</si>
  <si>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</si>
  <si>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</si>
  <si>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</si>
  <si>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</si>
  <si>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</si>
  <si>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</si>
  <si>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</si>
  <si>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</si>
  <si>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</si>
  <si>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</si>
  <si>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</si>
  <si>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</si>
  <si>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</si>
  <si>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</si>
  <si>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</si>
  <si>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</si>
  <si>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</si>
  <si>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</si>
  <si>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</si>
  <si>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</si>
  <si>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</si>
  <si>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</si>
  <si>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</si>
  <si>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</si>
  <si>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</si>
  <si>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</si>
  <si>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</si>
  <si>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</si>
  <si>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</si>
  <si>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</si>
  <si>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</si>
  <si>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</si>
  <si>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</si>
  <si>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</si>
  <si>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</si>
  <si>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</si>
  <si>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</si>
  <si>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</si>
  <si>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</si>
  <si>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</si>
  <si>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</si>
  <si>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</si>
  <si>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</si>
  <si>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</si>
  <si>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</si>
  <si>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</si>
  <si>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</si>
  <si>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</si>
  <si>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</si>
  <si>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</si>
  <si>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</si>
  <si>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</si>
  <si>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</si>
  <si>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</si>
  <si>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</si>
  <si>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</si>
  <si>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</si>
  <si>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</si>
  <si>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</si>
  <si>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</si>
  <si>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</si>
  <si>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</si>
  <si>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</si>
  <si>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</si>
  <si>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</si>
  <si>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</si>
  <si>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</si>
  <si>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</si>
  <si>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</si>
  <si>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</si>
  <si>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</si>
  <si>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</si>
  <si>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</si>
  <si>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</si>
  <si>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</si>
  <si>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</si>
  <si>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</si>
  <si>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</si>
  <si>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</si>
  <si>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</si>
  <si>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</si>
  <si>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</si>
  <si>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</si>
  <si>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</si>
  <si>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</si>
  <si>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</si>
  <si>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</si>
  <si>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</si>
  <si>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</si>
  <si>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</si>
  <si>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</si>
  <si>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</si>
  <si>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</si>
  <si>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</si>
  <si>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</si>
  <si>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</si>
  <si>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</si>
  <si>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</si>
  <si>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</si>
  <si>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</si>
  <si>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</si>
  <si>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</si>
  <si>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</si>
  <si>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</si>
  <si>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</si>
  <si>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</si>
  <si>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</si>
  <si>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</si>
  <si>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</si>
  <si>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</si>
  <si>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</si>
  <si>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</si>
  <si>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</si>
  <si>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</si>
  <si>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</si>
  <si>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</si>
  <si>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</si>
  <si>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</si>
  <si>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</si>
  <si>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</si>
  <si>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</si>
  <si>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</si>
  <si>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</si>
  <si>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</si>
  <si>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</si>
  <si>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</si>
  <si>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</si>
  <si>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</si>
  <si>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</si>
  <si>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</si>
  <si>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</si>
  <si>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</si>
  <si>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</si>
  <si>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</si>
  <si>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</si>
  <si>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</si>
  <si>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</si>
  <si>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</si>
  <si>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</si>
  <si>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</si>
  <si>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</si>
  <si>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</si>
  <si>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</si>
  <si>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</si>
  <si>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</si>
  <si>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</si>
  <si>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</si>
  <si>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</si>
  <si>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</si>
  <si>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</si>
  <si>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</si>
  <si>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</si>
  <si>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</si>
  <si>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</si>
  <si>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</si>
  <si>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</si>
  <si>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</si>
  <si>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</si>
  <si>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</si>
  <si>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</si>
  <si>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</si>
  <si>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</si>
  <si>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</si>
  <si>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</si>
  <si>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</si>
  <si>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</si>
  <si>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</si>
  <si>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</si>
  <si>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</si>
  <si>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</si>
  <si>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</si>
  <si>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</si>
  <si>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</si>
  <si>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</si>
  <si>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</si>
  <si>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</si>
  <si>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</si>
  <si>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</si>
  <si>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</si>
  <si>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</si>
  <si>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</si>
  <si>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</si>
  <si>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</si>
  <si>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</si>
  <si>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</si>
  <si>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</si>
  <si>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</si>
  <si>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</si>
  <si>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</si>
  <si>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</si>
  <si>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</si>
  <si>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</si>
  <si>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</si>
  <si>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</si>
  <si>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</si>
  <si>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</si>
  <si>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</si>
  <si>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</si>
  <si>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</si>
  <si>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</si>
  <si>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</si>
  <si>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</si>
  <si>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</si>
  <si>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</si>
  <si>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</si>
  <si>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</si>
  <si>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</si>
  <si>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</si>
  <si>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</si>
  <si>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</si>
  <si>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</si>
  <si>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</si>
  <si>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</si>
  <si>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</si>
  <si>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</si>
  <si>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</si>
  <si>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</si>
  <si>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</si>
  <si>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</si>
  <si>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</si>
  <si>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</si>
  <si>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</si>
  <si>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</si>
  <si>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</si>
  <si>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</si>
  <si>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</si>
  <si>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</si>
  <si>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</si>
  <si>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</si>
  <si>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</si>
  <si>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</si>
  <si>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</si>
  <si>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</si>
  <si>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</si>
  <si>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</si>
  <si>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</si>
  <si>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</si>
  <si>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</si>
  <si>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</si>
  <si>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</si>
  <si>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</si>
  <si>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</si>
  <si>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</si>
  <si>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</si>
  <si>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</si>
  <si>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</si>
  <si>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</si>
  <si>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</si>
  <si>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</si>
  <si>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</si>
  <si>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</si>
  <si>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</si>
  <si>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</si>
  <si>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</si>
  <si>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</si>
  <si>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</si>
  <si>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</si>
  <si>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</si>
  <si>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</si>
  <si>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</si>
  <si>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</si>
  <si>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</si>
  <si>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</si>
  <si>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</si>
  <si>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</si>
  <si>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</si>
  <si>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</si>
  <si>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</si>
  <si>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</si>
  <si>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</si>
  <si>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</si>
  <si>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</si>
  <si>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</si>
  <si>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</si>
  <si>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</si>
  <si>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</si>
  <si>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</si>
  <si>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</si>
  <si>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</si>
  <si>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</si>
  <si>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</si>
  <si>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</si>
  <si>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</si>
  <si>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</si>
  <si>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</si>
  <si>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</si>
  <si>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</si>
  <si>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</si>
  <si>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</si>
  <si>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</si>
  <si>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</si>
  <si>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</si>
  <si>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</si>
  <si>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</si>
  <si>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</si>
  <si>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</si>
  <si>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</si>
  <si>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</si>
  <si>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</si>
  <si>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</si>
  <si>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</si>
  <si>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</si>
  <si>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</si>
  <si>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</si>
  <si>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</si>
  <si>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</si>
  <si>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</si>
  <si>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</si>
  <si>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</si>
  <si>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</si>
  <si>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</si>
  <si>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</si>
  <si>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</si>
  <si>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</si>
  <si>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</si>
  <si>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</si>
  <si>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</si>
  <si>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</si>
  <si>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</si>
  <si>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</si>
  <si>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</si>
  <si>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</si>
  <si>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</si>
  <si>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</si>
  <si>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</si>
  <si>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</si>
  <si>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</si>
  <si>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</si>
  <si>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</si>
  <si>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</si>
  <si>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</si>
  <si>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</si>
  <si>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</si>
  <si>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</si>
  <si>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</si>
  <si>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</si>
  <si>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</si>
  <si>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</si>
  <si>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</si>
  <si>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</si>
  <si>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</si>
  <si>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</si>
  <si>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</si>
  <si>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</si>
  <si>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</si>
  <si>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</si>
  <si>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</si>
  <si>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</si>
  <si>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</si>
  <si>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</si>
  <si>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</si>
  <si>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</si>
  <si>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</si>
  <si>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</si>
  <si>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</si>
  <si>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</si>
  <si>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</si>
  <si>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</si>
  <si>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</si>
  <si>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</si>
  <si>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</si>
  <si>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</si>
  <si>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</si>
  <si>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</si>
  <si>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</si>
  <si>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</si>
  <si>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</si>
  <si>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</si>
  <si>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</si>
  <si>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</si>
  <si>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</si>
  <si>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</si>
  <si>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</si>
  <si>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</si>
  <si>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</si>
  <si>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</si>
  <si>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</si>
  <si>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</si>
  <si>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</si>
  <si>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</si>
  <si>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</si>
  <si>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</si>
  <si>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</si>
  <si>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</si>
  <si>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</si>
  <si>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</si>
  <si>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</si>
  <si>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</si>
  <si>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</si>
  <si>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</si>
  <si>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</si>
  <si>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</si>
  <si>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</si>
  <si>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</si>
  <si>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</si>
  <si>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</si>
  <si>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</si>
  <si>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</si>
  <si>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</si>
  <si>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</si>
  <si>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</si>
  <si>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</si>
  <si>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</si>
  <si>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</si>
  <si>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</si>
  <si>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</si>
  <si>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</si>
  <si>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</si>
  <si>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</si>
  <si>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</si>
  <si>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</si>
  <si>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</si>
  <si>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</si>
  <si>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</si>
  <si>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</si>
  <si>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</si>
  <si>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</si>
  <si>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</si>
  <si>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</si>
  <si>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</si>
  <si>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</si>
  <si>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</si>
  <si>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</si>
  <si>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</si>
  <si>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</si>
  <si>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</si>
  <si>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</si>
  <si>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</si>
  <si>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</si>
  <si>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</si>
  <si>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</si>
  <si>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</si>
  <si>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</si>
  <si>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</si>
  <si>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</si>
  <si>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</si>
  <si>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</si>
  <si>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</si>
  <si>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</si>
  <si>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</si>
  <si>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</si>
  <si>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</si>
  <si>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</si>
  <si>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</si>
  <si>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</si>
  <si>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</si>
  <si>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</si>
  <si>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</si>
  <si>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</si>
  <si>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</si>
  <si>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</si>
  <si>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</si>
  <si>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</si>
  <si>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</si>
  <si>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</si>
  <si>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</si>
  <si>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</si>
  <si>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</si>
  <si>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</si>
  <si>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</si>
  <si>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</si>
  <si>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</si>
  <si>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</si>
  <si>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</si>
  <si>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</si>
  <si>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</si>
  <si>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</si>
  <si>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</si>
  <si>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</si>
  <si>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</si>
  <si>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</si>
  <si>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</si>
  <si>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</si>
  <si>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</si>
  <si>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</si>
  <si>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</si>
  <si>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</si>
  <si>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</si>
  <si>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</si>
  <si>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</si>
  <si>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</si>
  <si>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</si>
  <si>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</si>
  <si>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</si>
  <si>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</si>
  <si>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</si>
  <si>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</si>
  <si>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</si>
  <si>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</si>
  <si>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</si>
  <si>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</si>
  <si>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</si>
  <si>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</si>
  <si>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</si>
  <si>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</si>
  <si>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</si>
  <si>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</si>
  <si>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</si>
  <si>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</si>
  <si>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</si>
  <si>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</si>
  <si>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</si>
  <si>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</si>
  <si>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</si>
  <si>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</si>
  <si>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</si>
  <si>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</si>
  <si>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</si>
  <si>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</si>
  <si>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</si>
  <si>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</si>
  <si>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</si>
  <si>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</si>
  <si>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</si>
  <si>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</si>
  <si>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</si>
  <si>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</si>
  <si>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</si>
  <si>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</si>
  <si>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</si>
  <si>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</si>
  <si>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</si>
  <si>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</si>
  <si>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</si>
  <si>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</si>
  <si>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</si>
  <si>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</si>
  <si>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</si>
  <si>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</si>
  <si>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</si>
  <si>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</si>
  <si>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</si>
  <si>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</si>
  <si>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</si>
  <si>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</si>
  <si>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</si>
  <si>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</si>
  <si>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</si>
  <si>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</si>
  <si>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</si>
  <si>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</si>
  <si>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</si>
  <si>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</si>
  <si>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</si>
  <si>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</si>
  <si>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</si>
  <si>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</si>
  <si>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</si>
  <si>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</si>
  <si>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</si>
  <si>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</si>
  <si>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</si>
  <si>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</si>
  <si>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</si>
  <si>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</si>
  <si>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</si>
  <si>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</si>
  <si>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</si>
  <si>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</si>
  <si>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</si>
  <si>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</si>
  <si>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</si>
  <si>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</si>
  <si>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</si>
  <si>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</si>
  <si>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</si>
  <si>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</si>
  <si>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</si>
  <si>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</si>
  <si>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</si>
  <si>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</si>
  <si>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</si>
  <si>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</si>
  <si>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</si>
  <si>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</si>
  <si>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</si>
  <si>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</si>
  <si>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</si>
  <si>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</si>
  <si>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</si>
  <si>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</si>
  <si>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</si>
  <si>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</si>
  <si>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</si>
  <si>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</si>
  <si>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</si>
  <si>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</si>
  <si>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</si>
  <si>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</si>
  <si>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</si>
  <si>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</si>
  <si>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</si>
  <si>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</si>
  <si>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</si>
  <si>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</si>
  <si>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</si>
  <si>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</si>
  <si>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</si>
  <si>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</si>
  <si>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</si>
  <si>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</si>
  <si>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</si>
  <si>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</si>
  <si>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</si>
  <si>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</si>
  <si>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</si>
  <si>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</si>
  <si>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</si>
  <si>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</si>
  <si>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</si>
  <si>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</si>
  <si>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</si>
  <si>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</si>
  <si>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</si>
  <si>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</si>
  <si>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</si>
  <si>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</si>
  <si>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</si>
  <si>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</si>
  <si>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</si>
  <si>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</si>
  <si>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</si>
  <si>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</si>
  <si>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</si>
  <si>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</si>
  <si>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</si>
  <si>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</si>
  <si>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</si>
  <si>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</si>
  <si>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</si>
  <si>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</si>
  <si>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</si>
  <si>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</si>
  <si>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</si>
  <si>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</si>
  <si>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</si>
  <si>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</si>
  <si>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</si>
  <si>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</si>
  <si>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</si>
  <si>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</si>
  <si>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</si>
  <si>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</si>
  <si>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</si>
  <si>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</si>
  <si>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</si>
  <si>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</si>
  <si>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</si>
  <si>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</si>
  <si>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</si>
  <si>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</si>
  <si>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</si>
  <si>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</si>
  <si>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</si>
  <si>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</si>
  <si>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</si>
  <si>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</si>
  <si>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</si>
  <si>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</si>
  <si>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</si>
  <si>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</si>
  <si>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</si>
  <si>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</si>
  <si>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</si>
  <si>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</si>
  <si>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</si>
  <si>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</si>
  <si>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</si>
  <si>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</si>
  <si>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</si>
  <si>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</si>
  <si>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</si>
  <si>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</si>
  <si>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</si>
  <si>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</si>
  <si>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</si>
  <si>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</si>
  <si>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</si>
  <si>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</si>
  <si>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</si>
  <si>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</si>
  <si>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</si>
  <si>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</si>
  <si>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</si>
  <si>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</si>
  <si>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</si>
  <si>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</si>
  <si>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</si>
  <si>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</si>
  <si>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</si>
  <si>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</si>
  <si>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</si>
  <si>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</si>
  <si>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</si>
  <si>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</si>
  <si>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</si>
  <si>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</si>
  <si>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</si>
  <si>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</si>
  <si>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</si>
  <si>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</si>
  <si>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</si>
  <si>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</si>
  <si>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</si>
  <si>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</si>
  <si>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</si>
  <si>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</si>
  <si>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</si>
  <si>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</si>
  <si>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</si>
  <si>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</si>
  <si>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</si>
  <si>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</si>
  <si>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</si>
  <si>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</si>
  <si>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</si>
  <si>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</si>
  <si>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</si>
  <si>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</si>
  <si>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</si>
  <si>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</si>
  <si>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</si>
  <si>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</si>
  <si>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</si>
  <si>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</si>
  <si>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</si>
  <si>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</si>
  <si>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</si>
  <si>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</si>
  <si>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</si>
  <si>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</si>
  <si>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</si>
  <si>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</si>
  <si>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</si>
  <si>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</si>
  <si>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</si>
  <si>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</si>
  <si>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</si>
  <si>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</si>
  <si>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</si>
  <si>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</si>
  <si>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</si>
  <si>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</si>
  <si>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</si>
  <si>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</si>
  <si>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</si>
  <si>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</si>
  <si>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</si>
  <si>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</si>
  <si>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</si>
  <si>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</si>
  <si>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</si>
  <si>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</si>
  <si>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</si>
  <si>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</si>
  <si>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</si>
  <si>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</si>
  <si>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</si>
  <si>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</si>
  <si>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</si>
  <si>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</si>
  <si>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</si>
  <si>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</si>
  <si>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</si>
  <si>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</si>
  <si>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</si>
  <si>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</si>
  <si>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</si>
  <si>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</si>
  <si>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</si>
  <si>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</si>
  <si>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</si>
  <si>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</si>
  <si>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</si>
  <si>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</si>
  <si>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</si>
  <si>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</si>
  <si>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</si>
  <si>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</si>
  <si>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</si>
  <si>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</si>
  <si>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</si>
  <si>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</si>
  <si>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</si>
  <si>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</si>
  <si>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</si>
  <si>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</si>
  <si>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</si>
  <si>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</si>
  <si>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</si>
  <si>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</si>
  <si>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</si>
  <si>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</si>
  <si>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</si>
  <si>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</si>
  <si>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</si>
  <si>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</si>
  <si>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</si>
  <si>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</si>
  <si>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</si>
  <si>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</si>
  <si>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</si>
  <si>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</si>
  <si>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</si>
  <si>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</si>
  <si>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</si>
  <si>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</si>
  <si>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</si>
  <si>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</si>
  <si>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</si>
  <si>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</si>
  <si>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</si>
  <si>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</si>
  <si>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</si>
  <si>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</si>
  <si>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</si>
  <si>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</si>
  <si>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</si>
  <si>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</si>
  <si>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</si>
  <si>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</si>
  <si>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</si>
  <si>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</si>
  <si>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</si>
  <si>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</si>
  <si>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</si>
  <si>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</si>
  <si>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</si>
  <si>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</si>
  <si>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</si>
  <si>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</si>
  <si>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</si>
  <si>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</si>
  <si>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</si>
  <si>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</si>
  <si>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</si>
  <si>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</si>
  <si>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</si>
  <si>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</si>
  <si>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</si>
  <si>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</si>
  <si>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</si>
  <si>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</si>
  <si>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</si>
  <si>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</si>
  <si>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</si>
  <si>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</si>
  <si>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</si>
  <si>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</si>
  <si>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</si>
  <si>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</si>
  <si>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</si>
  <si>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</si>
  <si>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</si>
  <si>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</si>
  <si>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</si>
  <si>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</si>
  <si>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</si>
  <si>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</si>
  <si>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</si>
  <si>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</si>
  <si>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</si>
  <si>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</si>
  <si>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</si>
  <si>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</si>
  <si>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</si>
  <si>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</si>
  <si>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</si>
  <si>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</si>
  <si>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</si>
  <si>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</si>
  <si>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</si>
  <si>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</si>
  <si>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</si>
  <si>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</si>
  <si>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</si>
  <si>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</si>
  <si>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</si>
  <si>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</si>
  <si>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</si>
  <si>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</si>
  <si>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</si>
  <si>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</si>
  <si>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</si>
  <si>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</si>
  <si>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</si>
  <si>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</si>
  <si>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</si>
  <si>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</si>
  <si>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</si>
  <si>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</si>
  <si>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</si>
  <si>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</si>
  <si>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</si>
  <si>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</si>
  <si>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</si>
  <si>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</si>
  <si>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</si>
  <si>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</si>
  <si>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</si>
  <si>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</si>
  <si>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</si>
  <si>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</si>
  <si>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</si>
  <si>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</si>
  <si>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</si>
  <si>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</si>
  <si>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</si>
  <si>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</si>
  <si>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</si>
  <si>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</si>
  <si>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</si>
  <si>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</si>
  <si>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</si>
  <si>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</si>
  <si>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</si>
  <si>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</si>
  <si>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</si>
  <si>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</si>
  <si>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</si>
  <si>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</si>
  <si>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</si>
  <si>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</si>
  <si>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</si>
  <si>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</si>
  <si>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</si>
  <si>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</si>
  <si>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</si>
  <si>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</si>
  <si>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</si>
  <si>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</si>
  <si>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</si>
  <si>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</si>
  <si>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</si>
  <si>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</si>
  <si>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</si>
  <si>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</si>
  <si>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</si>
  <si>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</si>
  <si>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</si>
  <si>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</si>
  <si>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</si>
  <si>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</si>
  <si>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</si>
  <si>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</si>
  <si>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</si>
  <si>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</si>
  <si>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</si>
  <si>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</si>
  <si>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</si>
  <si>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</si>
  <si>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</si>
  <si>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</si>
  <si>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</si>
  <si>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</si>
  <si>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</si>
  <si>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</si>
  <si>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</si>
  <si>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</si>
  <si>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</si>
  <si>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</si>
  <si>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</si>
  <si>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</si>
  <si>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</si>
  <si>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</si>
  <si>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</si>
  <si>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</si>
  <si>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</si>
  <si>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</si>
  <si>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</si>
  <si>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</si>
  <si>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</si>
  <si>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</si>
  <si>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</si>
  <si>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</si>
  <si>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</si>
  <si>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</si>
  <si>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</si>
  <si>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</si>
  <si>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</si>
  <si>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</si>
  <si>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</si>
  <si>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</si>
  <si>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</si>
  <si>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</si>
  <si>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</si>
  <si>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</si>
  <si>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</si>
  <si>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</si>
  <si>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</si>
  <si>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</si>
  <si>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</si>
  <si>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</si>
  <si>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</si>
  <si>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</si>
  <si>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</si>
  <si>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</si>
  <si>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</si>
  <si>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</si>
  <si>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</si>
  <si>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</si>
  <si>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</si>
  <si>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</si>
  <si>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</si>
  <si>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</si>
  <si>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</si>
  <si>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</si>
  <si>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</si>
  <si>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</si>
  <si>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</si>
  <si>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</si>
  <si>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</si>
  <si>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</si>
  <si>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</si>
  <si>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</si>
  <si>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</si>
  <si>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</si>
  <si>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</si>
  <si>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</si>
  <si>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</si>
  <si>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</si>
  <si>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</si>
  <si>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</si>
  <si>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</si>
  <si>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</si>
  <si>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</si>
  <si>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</si>
  <si>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</si>
  <si>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</si>
  <si>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</si>
  <si>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</si>
  <si>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</si>
  <si>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</si>
  <si>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</si>
  <si>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</si>
  <si>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</si>
  <si>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</si>
  <si>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</si>
  <si>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</si>
  <si>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</si>
  <si>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</si>
  <si>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</si>
  <si>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</si>
  <si>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</si>
  <si>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</si>
  <si>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</si>
  <si>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</si>
  <si>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</si>
  <si>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</si>
  <si>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</si>
  <si>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</si>
  <si>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</si>
  <si>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</si>
  <si>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</si>
  <si>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</si>
  <si>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</si>
  <si>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</si>
  <si>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</si>
  <si>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</si>
  <si>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</si>
  <si>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</si>
  <si>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</si>
  <si>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</si>
  <si>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</si>
  <si>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</si>
  <si>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</si>
  <si>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</si>
  <si>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</si>
  <si>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</si>
  <si>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</si>
  <si>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</si>
  <si>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</si>
  <si>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</si>
  <si>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</si>
  <si>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</si>
  <si>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</si>
  <si>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</si>
  <si>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</si>
  <si>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</si>
  <si>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</si>
  <si>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</si>
  <si>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</si>
  <si>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</si>
  <si>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</si>
  <si>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</si>
  <si>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</si>
  <si>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</si>
  <si>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</si>
  <si>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</si>
  <si>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</si>
  <si>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</si>
  <si>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</si>
  <si>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</si>
  <si>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</si>
  <si>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</si>
  <si>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</si>
  <si>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</si>
  <si>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</si>
  <si>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</si>
  <si>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</si>
  <si>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</si>
  <si>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</si>
  <si>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</si>
  <si>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</si>
  <si>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</si>
  <si>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</si>
  <si>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</si>
  <si>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</si>
  <si>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</si>
  <si>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</si>
  <si>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</si>
  <si>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</si>
  <si>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</si>
  <si>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</si>
  <si>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</si>
  <si>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</si>
  <si>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</si>
  <si>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</si>
  <si>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</si>
  <si>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</si>
  <si>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</si>
  <si>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</si>
  <si>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</si>
  <si>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</si>
  <si>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</si>
  <si>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</si>
  <si>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</si>
  <si>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</si>
  <si>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</si>
  <si>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</si>
  <si>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</si>
  <si>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</si>
  <si>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</si>
  <si>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</si>
  <si>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</si>
  <si>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</si>
  <si>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</si>
  <si>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</si>
  <si>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</si>
  <si>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</si>
  <si>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</si>
  <si>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</si>
  <si>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</si>
  <si>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</si>
  <si>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</si>
  <si>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</si>
  <si>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</si>
  <si>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</si>
  <si>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</si>
  <si>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</si>
  <si>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</si>
  <si>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</si>
  <si>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</si>
  <si>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</si>
  <si>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</si>
  <si>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</si>
  <si>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</si>
  <si>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</si>
  <si>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</si>
  <si>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</si>
  <si>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</si>
  <si>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</si>
  <si>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</si>
  <si>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</si>
  <si>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</si>
  <si>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</si>
  <si>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</si>
  <si>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</si>
  <si>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</si>
  <si>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</si>
  <si>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</si>
  <si>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</si>
  <si>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</si>
  <si>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</si>
  <si>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</si>
  <si>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</si>
  <si>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</si>
  <si>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</si>
  <si>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</si>
  <si>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</si>
  <si>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</si>
  <si>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</si>
  <si>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</si>
  <si>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</si>
  <si>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</si>
  <si>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</si>
  <si>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</si>
  <si>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</si>
  <si>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</si>
  <si>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</si>
  <si>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</si>
  <si>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</si>
  <si>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</si>
  <si>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</si>
  <si>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</si>
  <si>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</si>
  <si>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</si>
  <si>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</si>
  <si>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</si>
  <si>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</si>
  <si>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</si>
  <si>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</si>
  <si>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</si>
  <si>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</si>
  <si>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</si>
  <si>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</si>
  <si>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</si>
  <si>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</si>
  <si>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</si>
  <si>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</si>
  <si>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</si>
  <si>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</si>
  <si>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</si>
  <si>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</si>
  <si>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</si>
  <si>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</si>
  <si>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</si>
  <si>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</si>
  <si>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</si>
  <si>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</si>
  <si>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</si>
  <si>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</si>
  <si>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</si>
  <si>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</si>
  <si>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</si>
  <si>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</si>
  <si>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</si>
  <si>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</si>
  <si>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</si>
  <si>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</si>
  <si>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</si>
  <si>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</si>
  <si>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</si>
  <si>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</si>
  <si>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</si>
  <si>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</si>
  <si>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</si>
  <si>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</si>
  <si>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</si>
  <si>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</si>
  <si>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</si>
  <si>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</si>
  <si>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</si>
  <si>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</si>
  <si>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</si>
  <si>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</si>
  <si>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</si>
  <si>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</si>
  <si>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</si>
  <si>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</si>
  <si>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</si>
  <si>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</si>
  <si>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</si>
  <si>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</si>
  <si>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</si>
  <si>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</si>
  <si>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</si>
  <si>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</si>
  <si>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</si>
  <si>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</si>
  <si>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</si>
  <si>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</si>
  <si>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</si>
  <si>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</si>
  <si>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</si>
  <si>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</si>
  <si>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</si>
  <si>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</si>
  <si>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</si>
  <si>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</si>
  <si>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</si>
  <si>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</si>
  <si>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</si>
  <si>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</si>
  <si>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</si>
  <si>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</si>
  <si>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</si>
  <si>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</si>
  <si>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</si>
  <si>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</si>
  <si>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</si>
  <si>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</si>
  <si>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</si>
  <si>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</si>
  <si>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</si>
  <si>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</si>
  <si>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</si>
  <si>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</si>
  <si>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</si>
  <si>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</si>
  <si>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</si>
  <si>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</si>
  <si>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</si>
  <si>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</si>
  <si>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</si>
  <si>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</si>
  <si>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</si>
  <si>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</si>
  <si>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</si>
  <si>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</si>
  <si>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</si>
  <si>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</si>
  <si>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</si>
  <si>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</si>
  <si>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</si>
  <si>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</si>
  <si>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</si>
  <si>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</si>
  <si>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</si>
  <si>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</si>
  <si>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</si>
  <si>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</si>
  <si>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</si>
  <si>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</si>
  <si>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</si>
  <si>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</si>
  <si>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</si>
  <si>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</si>
  <si>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</si>
  <si>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</si>
  <si>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</si>
  <si>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</si>
  <si>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</si>
  <si>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</si>
  <si>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</si>
  <si>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</si>
  <si>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</si>
  <si>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</si>
  <si>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</si>
  <si>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</si>
  <si>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</si>
  <si>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</si>
  <si>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</si>
  <si>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</si>
  <si>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</si>
  <si>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</si>
  <si>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</si>
  <si>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</si>
  <si>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</si>
  <si>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</si>
  <si>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</si>
  <si>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</si>
  <si>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</si>
  <si>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</si>
  <si>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</si>
  <si>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</si>
  <si>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</si>
  <si>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</si>
  <si>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</si>
  <si>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</si>
  <si>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</si>
  <si>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</si>
  <si>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</si>
  <si>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</si>
  <si>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</si>
  <si>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</si>
  <si>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</si>
  <si>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</si>
  <si>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</si>
  <si>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</si>
  <si>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</si>
  <si>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</si>
  <si>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</si>
  <si>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</si>
  <si>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</si>
  <si>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</si>
  <si>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</si>
  <si>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</si>
  <si>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</si>
  <si>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</si>
  <si>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</si>
  <si>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</si>
  <si>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</si>
  <si>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</si>
  <si>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</si>
  <si>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</si>
  <si>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</si>
  <si>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</si>
  <si>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</si>
  <si>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</si>
  <si>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</si>
  <si>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</si>
  <si>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</si>
  <si>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</si>
  <si>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</si>
  <si>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</si>
  <si>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</si>
  <si>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</si>
  <si>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</si>
  <si>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</si>
  <si>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</si>
  <si>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</si>
  <si>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</si>
  <si>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</si>
  <si>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</si>
  <si>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</si>
  <si>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</si>
  <si>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</si>
  <si>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</si>
  <si>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</si>
  <si>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</si>
  <si>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</si>
  <si>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</si>
  <si>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</si>
  <si>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</si>
  <si>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</si>
  <si>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</si>
  <si>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</si>
  <si>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</si>
  <si>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</si>
  <si>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</si>
  <si>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</si>
  <si>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</si>
  <si>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</si>
  <si>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</si>
  <si>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</si>
  <si>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</si>
  <si>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</si>
  <si>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</si>
  <si>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</si>
  <si>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</si>
  <si>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</si>
  <si>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</si>
  <si>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</si>
  <si>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</si>
  <si>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</si>
  <si>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</si>
  <si>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</si>
  <si>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</si>
  <si>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</si>
  <si>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</si>
  <si>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</si>
  <si>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</si>
  <si>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</si>
  <si>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</si>
  <si>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</si>
  <si>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</si>
  <si>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</si>
  <si>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</si>
  <si>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</si>
  <si>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</si>
  <si>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</si>
  <si>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</si>
  <si>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</si>
  <si>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</si>
  <si>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</si>
  <si>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</si>
  <si>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</si>
  <si>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</si>
  <si>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</si>
  <si>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</si>
  <si>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</si>
  <si>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</si>
  <si>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</si>
  <si>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</si>
  <si>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</si>
  <si>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</si>
  <si>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</si>
  <si>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</si>
  <si>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</si>
  <si>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</si>
  <si>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</si>
  <si>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</si>
  <si>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</si>
  <si>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</si>
  <si>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</si>
  <si>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</si>
  <si>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</si>
  <si>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</si>
  <si>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</si>
  <si>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</si>
  <si>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</si>
  <si>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</si>
  <si>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</si>
  <si>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</si>
  <si>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</si>
  <si>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</si>
  <si>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</si>
  <si>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</si>
  <si>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</si>
  <si>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</si>
  <si>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</si>
  <si>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</si>
  <si>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</si>
  <si>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</si>
  <si>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</si>
  <si>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</si>
  <si>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</si>
  <si>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</si>
  <si>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</si>
  <si>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</si>
  <si>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</si>
  <si>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</si>
  <si>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</si>
  <si>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</si>
  <si>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</si>
  <si>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</si>
  <si>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</si>
  <si>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</si>
  <si>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</si>
  <si>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</si>
  <si>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</si>
  <si>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</si>
  <si>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</si>
  <si>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</si>
  <si>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</si>
  <si>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</si>
  <si>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</si>
  <si>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</si>
  <si>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</si>
  <si>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</si>
  <si>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</si>
  <si>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</si>
  <si>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</si>
  <si>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</si>
  <si>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</si>
  <si>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</si>
  <si>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</si>
  <si>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</si>
  <si>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</si>
  <si>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</si>
  <si>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</si>
  <si>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</si>
  <si>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</si>
  <si>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</si>
  <si>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</si>
  <si>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</si>
  <si>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</si>
  <si>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</si>
  <si>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</si>
  <si>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</si>
  <si>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</si>
  <si>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</si>
  <si>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</si>
  <si>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</si>
  <si>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</si>
  <si>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</si>
  <si>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</si>
  <si>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</si>
  <si>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</si>
  <si>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</si>
  <si>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</si>
  <si>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</si>
  <si>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</si>
  <si>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</si>
  <si>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</si>
  <si>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</si>
  <si>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</si>
  <si>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</si>
  <si>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</si>
  <si>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</si>
  <si>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</si>
  <si>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</si>
  <si>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</si>
  <si>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</si>
  <si>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</si>
  <si>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</si>
  <si>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</si>
  <si>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</si>
  <si>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</si>
  <si>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</si>
  <si>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</si>
  <si>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</si>
  <si>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</si>
  <si>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</si>
  <si>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</si>
  <si>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</si>
  <si>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</si>
  <si>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</si>
  <si>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</si>
  <si>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</si>
  <si>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</si>
  <si>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</si>
  <si>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</si>
  <si>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</si>
  <si>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</si>
  <si>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</si>
  <si>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</si>
  <si>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</si>
  <si>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</si>
  <si>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</si>
  <si>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</si>
  <si>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</si>
  <si>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</si>
  <si>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</si>
  <si>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</si>
  <si>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</si>
  <si>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</si>
  <si>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</si>
  <si>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</si>
  <si>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</si>
  <si>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</si>
  <si>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</si>
  <si>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</si>
  <si>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</si>
  <si>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</si>
  <si>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</si>
  <si>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</si>
  <si>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</si>
  <si>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</si>
  <si>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</si>
  <si>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</si>
  <si>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</si>
  <si>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</si>
  <si>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</si>
  <si>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</si>
  <si>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</si>
  <si>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</si>
  <si>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</si>
  <si>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</si>
  <si>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</si>
  <si>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</si>
  <si>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</si>
  <si>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</si>
  <si>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</si>
  <si>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</si>
  <si>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</si>
  <si>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</si>
  <si>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</si>
  <si>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</si>
  <si>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</si>
  <si>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</si>
  <si>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</si>
  <si>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</si>
  <si>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</si>
  <si>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</si>
  <si>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</si>
  <si>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</si>
  <si>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</si>
  <si>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</si>
  <si>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</si>
  <si>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</si>
  <si>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</si>
  <si>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</si>
  <si>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</si>
  <si>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</si>
  <si>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</si>
  <si>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</si>
  <si>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</si>
  <si>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</si>
  <si>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</si>
  <si>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</si>
  <si>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</si>
  <si>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</si>
  <si>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</si>
  <si>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</si>
  <si>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</si>
  <si>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</si>
  <si>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</si>
  <si>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</si>
  <si>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</si>
  <si>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</si>
  <si>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</si>
  <si>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</si>
  <si>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</si>
  <si>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</si>
  <si>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</si>
  <si>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</si>
  <si>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</si>
  <si>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</si>
  <si>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</si>
  <si>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</si>
  <si>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</si>
  <si>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</si>
  <si>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</si>
  <si>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</si>
  <si>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</si>
  <si>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</si>
  <si>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</si>
  <si>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</si>
  <si>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</si>
  <si>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</si>
  <si>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</si>
  <si>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</si>
  <si>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</si>
  <si>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</si>
  <si>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</si>
  <si>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</si>
  <si>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</si>
  <si>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</si>
  <si>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</si>
  <si>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</si>
  <si>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</si>
  <si>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</si>
  <si>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</si>
  <si>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</si>
  <si>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</si>
  <si>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</si>
  <si>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</si>
  <si>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</si>
  <si>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</si>
  <si>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</si>
  <si>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</si>
  <si>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</si>
  <si>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</si>
  <si>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</si>
  <si>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</si>
  <si>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</si>
  <si>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</si>
  <si>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</si>
  <si>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</si>
  <si>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</si>
  <si>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</si>
  <si>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</si>
  <si>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</si>
  <si>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</si>
  <si>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</si>
  <si>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</si>
  <si>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</si>
  <si>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</si>
  <si>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</si>
  <si>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</si>
  <si>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</si>
  <si>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</si>
  <si>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</si>
  <si>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</si>
  <si>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</si>
  <si>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</si>
  <si>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</si>
  <si>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</si>
  <si>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</si>
  <si>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</si>
  <si>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</si>
  <si>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</si>
  <si>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</si>
  <si>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</si>
  <si>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</si>
  <si>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</si>
  <si>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</si>
  <si>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</si>
  <si>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</si>
  <si>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</si>
  <si>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</si>
  <si>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</si>
  <si>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</si>
  <si>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</si>
  <si>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</si>
  <si>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</si>
  <si>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</si>
  <si>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</si>
  <si>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</si>
  <si>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</si>
  <si>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</si>
  <si>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</si>
  <si>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</si>
  <si>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</si>
  <si>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</si>
  <si>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</si>
  <si>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</si>
  <si>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</si>
  <si>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</si>
  <si>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</si>
  <si>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</si>
  <si>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</si>
  <si>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</si>
  <si>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</si>
  <si>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</si>
  <si>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</si>
  <si>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</si>
  <si>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</si>
  <si>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</si>
  <si>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</si>
  <si>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</si>
  <si>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</si>
  <si>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</si>
  <si>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</si>
  <si>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</si>
  <si>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</si>
  <si>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</si>
  <si>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</si>
  <si>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</si>
  <si>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</si>
  <si>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</si>
  <si>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</si>
  <si>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</si>
  <si>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</si>
  <si>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</si>
  <si>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</si>
  <si>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</si>
  <si>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</si>
  <si>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</si>
  <si>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</si>
  <si>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</si>
  <si>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</si>
  <si>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</si>
  <si>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</si>
  <si>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</si>
  <si>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</si>
  <si>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</si>
  <si>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</si>
  <si>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</si>
  <si>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</si>
  <si>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</si>
  <si>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</si>
  <si>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</si>
  <si>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</si>
  <si>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</si>
  <si>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</si>
  <si>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</si>
  <si>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</si>
  <si>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</si>
  <si>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</si>
  <si>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</si>
  <si>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</si>
  <si>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</si>
  <si>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</si>
  <si>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</si>
  <si>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</si>
  <si>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</si>
  <si>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</si>
  <si>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</si>
  <si>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</si>
  <si>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</si>
  <si>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</si>
  <si>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</si>
  <si>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</si>
  <si>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</si>
  <si>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</si>
  <si>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</si>
  <si>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</si>
  <si>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</si>
  <si>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</si>
  <si>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</si>
  <si>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</si>
  <si>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</si>
  <si>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</si>
  <si>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</si>
  <si>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</si>
  <si>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</si>
  <si>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</si>
  <si>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</si>
  <si>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</si>
  <si>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</si>
  <si>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</si>
  <si>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</si>
  <si>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</si>
  <si>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</si>
  <si>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</si>
  <si>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</si>
  <si>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</si>
  <si>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</si>
  <si>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</si>
  <si>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</si>
  <si>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</si>
  <si>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</si>
  <si>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</si>
  <si>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</si>
  <si>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</si>
  <si>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</si>
  <si>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</si>
  <si>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</si>
  <si>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</si>
  <si>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</si>
  <si>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</si>
  <si>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</si>
  <si>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</si>
  <si>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</si>
  <si>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</si>
  <si>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</si>
  <si>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</si>
  <si>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</si>
  <si>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</si>
  <si>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</si>
  <si>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</si>
  <si>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</si>
  <si>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</si>
  <si>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</si>
  <si>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</si>
  <si>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</si>
  <si>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</si>
  <si>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</si>
  <si>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</si>
  <si>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</si>
  <si>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</si>
  <si>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</si>
  <si>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</si>
  <si>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</si>
  <si>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</si>
  <si>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</si>
  <si>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</si>
  <si>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</si>
  <si>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</si>
  <si>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</si>
  <si>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</si>
  <si>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</si>
  <si>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</si>
  <si>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</si>
  <si>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</si>
  <si>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</si>
  <si>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</si>
  <si>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</si>
  <si>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</si>
  <si>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</si>
  <si>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</si>
  <si>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</si>
  <si>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</si>
  <si>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</si>
  <si>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</si>
  <si>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</si>
  <si>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</si>
  <si>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</si>
  <si>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</si>
  <si>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</si>
  <si>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</si>
  <si>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</si>
  <si>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</si>
  <si>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</si>
  <si>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</si>
  <si>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</si>
  <si>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</si>
  <si>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</si>
  <si>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</si>
  <si>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</si>
  <si>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</si>
  <si>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</si>
  <si>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</si>
  <si>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</si>
  <si>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</si>
  <si>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</si>
  <si>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</si>
  <si>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</si>
  <si>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</si>
  <si>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</si>
  <si>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</si>
  <si>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</si>
  <si>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</si>
  <si>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</si>
  <si>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</si>
  <si>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</si>
  <si>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</si>
  <si>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</si>
  <si>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</si>
  <si>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</si>
  <si>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</si>
  <si>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</si>
  <si>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</si>
  <si>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</si>
  <si>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</si>
  <si>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</si>
  <si>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</si>
  <si>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</si>
  <si>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</si>
  <si>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</si>
  <si>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</si>
  <si>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</si>
  <si>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</si>
  <si>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</si>
  <si>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</si>
  <si>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</si>
  <si>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</si>
  <si>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</si>
  <si>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</si>
  <si>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</si>
  <si>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</si>
  <si>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</si>
  <si>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</si>
  <si>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</si>
  <si>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</si>
  <si>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</si>
  <si>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</si>
  <si>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</si>
  <si>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</si>
  <si>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</si>
  <si>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</si>
  <si>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</si>
  <si>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</si>
  <si>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</si>
  <si>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</si>
  <si>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</si>
  <si>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</si>
  <si>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</si>
  <si>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</si>
  <si>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</si>
  <si>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</si>
  <si>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</si>
  <si>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</si>
  <si>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</si>
  <si>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</si>
  <si>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</si>
  <si>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</si>
  <si>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</si>
  <si>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</si>
  <si>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</si>
  <si>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</si>
  <si>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</si>
  <si>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</si>
  <si>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</si>
  <si>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</si>
  <si>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</si>
  <si>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</si>
  <si>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</si>
  <si>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</si>
  <si>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</si>
  <si>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</si>
  <si>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</si>
  <si>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</si>
  <si>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</si>
  <si>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</si>
  <si>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</si>
  <si>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</si>
  <si>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</si>
  <si>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</si>
  <si>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</si>
  <si>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</si>
  <si>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</si>
  <si>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</si>
  <si>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</si>
  <si>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</si>
  <si>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</si>
  <si>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</si>
  <si>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</si>
  <si>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</si>
  <si>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</si>
  <si>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</si>
  <si>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</si>
  <si>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</si>
  <si>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</si>
  <si>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</si>
  <si>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</si>
  <si>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</si>
  <si>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</si>
  <si>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</si>
  <si>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</si>
  <si>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</si>
  <si>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</si>
  <si>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</si>
  <si>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</si>
  <si>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</si>
  <si>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</si>
  <si>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</si>
  <si>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</si>
  <si>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</si>
  <si>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</si>
  <si>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</si>
  <si>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</si>
  <si>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</si>
  <si>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</si>
  <si>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</si>
  <si>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</si>
  <si>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</si>
  <si>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</si>
  <si>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</si>
  <si>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</si>
  <si>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</si>
  <si>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</si>
  <si>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</si>
  <si>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</si>
  <si>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</si>
  <si>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</si>
  <si>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</si>
  <si>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</si>
  <si>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</si>
  <si>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</si>
  <si>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</si>
  <si>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</si>
  <si>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</si>
  <si>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</si>
  <si>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</si>
  <si>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</si>
  <si>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</si>
  <si>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</si>
  <si>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</si>
  <si>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</si>
  <si>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</si>
  <si>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</si>
  <si>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</si>
  <si>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</si>
  <si>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</si>
  <si>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</si>
  <si>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</si>
  <si>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</si>
  <si>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</si>
  <si>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</si>
  <si>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</si>
  <si>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</si>
  <si>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</si>
  <si>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</si>
  <si>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</si>
  <si>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</si>
  <si>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</si>
  <si>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</si>
  <si>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</si>
  <si>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</si>
  <si>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</si>
  <si>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</si>
  <si>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</si>
  <si>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</si>
  <si>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</si>
  <si>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</si>
  <si>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</si>
  <si>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</si>
  <si>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</si>
  <si>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</si>
  <si>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</si>
  <si>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</si>
  <si>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</si>
  <si>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</si>
  <si>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</si>
  <si>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</si>
  <si>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</si>
  <si>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</si>
  <si>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</si>
  <si>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</si>
  <si>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</si>
  <si>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</si>
  <si>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</si>
  <si>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</si>
  <si>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</si>
  <si>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</si>
  <si>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</si>
  <si>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</si>
  <si>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</si>
  <si>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</si>
  <si>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</si>
  <si>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</si>
  <si>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</si>
  <si>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</si>
  <si>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</si>
  <si>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</si>
  <si>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</si>
  <si>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</si>
  <si>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</si>
  <si>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</si>
  <si>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</si>
  <si>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</si>
  <si>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</si>
  <si>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</si>
  <si>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</si>
  <si>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</si>
  <si>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</si>
  <si>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</si>
  <si>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</si>
  <si>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</si>
  <si>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</si>
  <si>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</si>
  <si>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</si>
  <si>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</si>
  <si>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</si>
  <si>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</si>
  <si>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</si>
  <si>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</si>
  <si>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</si>
  <si>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</si>
  <si>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</si>
  <si>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</si>
  <si>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</si>
  <si>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</si>
  <si>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</si>
  <si>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</si>
  <si>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</si>
  <si>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</si>
  <si>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</si>
  <si>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</si>
  <si>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</si>
  <si>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</si>
  <si>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</si>
  <si>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</si>
  <si>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</si>
  <si>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</si>
  <si>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</si>
  <si>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</si>
  <si>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</si>
  <si>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</si>
  <si>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</si>
  <si>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</si>
  <si>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</si>
  <si>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</si>
  <si>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</si>
  <si>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</si>
  <si>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</si>
  <si>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</si>
  <si>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</si>
  <si>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</si>
  <si>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</si>
  <si>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</si>
  <si>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</si>
  <si>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</si>
  <si>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</si>
  <si>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</si>
  <si>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</si>
  <si>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</si>
  <si>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</si>
  <si>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</si>
  <si>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</si>
  <si>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</si>
  <si>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</si>
  <si>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</si>
  <si>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</si>
  <si>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</si>
  <si>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</si>
  <si>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</si>
  <si>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</si>
  <si>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</si>
  <si>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</si>
  <si>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</si>
  <si>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</si>
  <si>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</si>
  <si>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</si>
  <si>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</si>
  <si>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</si>
  <si>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</si>
  <si>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</si>
  <si>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</si>
  <si>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</si>
  <si>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</si>
  <si>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</si>
  <si>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</si>
  <si>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</si>
  <si>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</si>
  <si>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</si>
  <si>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</si>
  <si>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</si>
  <si>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</si>
  <si>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</si>
  <si>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</si>
  <si>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</si>
  <si>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</si>
  <si>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</si>
  <si>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</si>
  <si>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</si>
  <si>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</si>
  <si>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</si>
  <si>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</si>
  <si>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</si>
  <si>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</si>
  <si>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</si>
  <si>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</si>
  <si>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</si>
  <si>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</si>
  <si>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</si>
  <si>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</si>
  <si>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</si>
  <si>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</si>
  <si>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</si>
  <si>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</si>
  <si>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</si>
  <si>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</si>
  <si>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</si>
  <si>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</si>
  <si>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</si>
  <si>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</si>
  <si>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</si>
  <si>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</si>
  <si>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</si>
  <si>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</si>
  <si>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</si>
  <si>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</si>
  <si>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</si>
  <si>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</si>
  <si>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</si>
  <si>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</si>
  <si>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</si>
  <si>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</si>
  <si>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</si>
  <si>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</si>
  <si>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</si>
  <si>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</si>
  <si>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</si>
  <si>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</si>
  <si>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</si>
  <si>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</si>
  <si>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</si>
  <si>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</si>
  <si>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</si>
  <si>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</si>
  <si>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</si>
  <si>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</si>
  <si>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</si>
  <si>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</si>
  <si>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</si>
  <si>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</si>
  <si>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</si>
  <si>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</si>
  <si>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</si>
  <si>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</si>
  <si>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</si>
  <si>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</si>
  <si>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</si>
  <si>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</si>
  <si>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</si>
  <si>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</si>
  <si>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</si>
  <si>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</si>
  <si>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</si>
  <si>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</si>
  <si>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</si>
  <si>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</si>
  <si>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</si>
  <si>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</si>
  <si>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</si>
  <si>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</si>
  <si>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</si>
  <si>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</si>
  <si>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</si>
  <si>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</si>
  <si>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</si>
  <si>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</si>
  <si>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</si>
  <si>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</si>
  <si>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</si>
  <si>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</si>
  <si>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</si>
  <si>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</si>
  <si>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</si>
  <si>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</si>
  <si>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</si>
  <si>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</si>
  <si>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</si>
  <si>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</si>
  <si>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</si>
  <si>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</si>
  <si>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</si>
  <si>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</si>
  <si>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</si>
  <si>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</si>
  <si>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</si>
  <si>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</si>
  <si>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</si>
  <si>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</si>
  <si>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</si>
  <si>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</si>
  <si>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</si>
  <si>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</si>
  <si>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</si>
  <si>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</si>
  <si>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</si>
  <si>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</si>
  <si>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</si>
  <si>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</si>
  <si>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</si>
  <si>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</si>
  <si>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</si>
  <si>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</si>
  <si>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</si>
  <si>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</si>
  <si>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</si>
  <si>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</si>
  <si>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</si>
  <si>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</si>
  <si>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</si>
  <si>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</si>
  <si>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</si>
  <si>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</si>
  <si>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</si>
  <si>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</si>
  <si>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</si>
  <si>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</si>
  <si>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</si>
  <si>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</si>
  <si>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</si>
  <si>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</si>
  <si>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</si>
  <si>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</si>
  <si>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</si>
  <si>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</si>
  <si>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</si>
  <si>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</si>
  <si>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</si>
  <si>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</si>
  <si>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</si>
  <si>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</si>
  <si>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</si>
  <si>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</si>
  <si>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</si>
  <si>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</si>
  <si>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</si>
  <si>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</si>
  <si>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</si>
  <si>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</si>
  <si>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</si>
  <si>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</si>
  <si>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</si>
  <si>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</si>
  <si>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</si>
  <si>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</si>
  <si>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</si>
  <si>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</si>
  <si>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</si>
  <si>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</si>
  <si>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</si>
  <si>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</si>
  <si>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</si>
  <si>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</si>
  <si>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</si>
  <si>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</si>
  <si>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</si>
  <si>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</si>
  <si>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</si>
  <si>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</si>
  <si>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</si>
  <si>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</si>
  <si>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</si>
  <si>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</si>
  <si>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</si>
  <si>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</si>
  <si>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</si>
  <si>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</si>
  <si>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</si>
  <si>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</si>
  <si>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</si>
  <si>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</si>
  <si>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</si>
  <si>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</si>
  <si>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</si>
  <si>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</si>
  <si>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</si>
  <si>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</si>
  <si>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</si>
  <si>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</si>
  <si>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</si>
  <si>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</si>
  <si>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</si>
  <si>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</si>
  <si>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</si>
  <si>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</si>
  <si>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</si>
  <si>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</si>
  <si>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</si>
  <si>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</si>
  <si>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</si>
  <si>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</si>
  <si>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</si>
  <si>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</si>
  <si>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</si>
  <si>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</si>
  <si>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</si>
  <si>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</si>
  <si>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</si>
  <si>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</si>
  <si>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</si>
  <si>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</si>
  <si>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</si>
  <si>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</si>
  <si>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</si>
  <si>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</si>
  <si>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</si>
  <si>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</si>
  <si>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</si>
  <si>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</si>
  <si>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</si>
  <si>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</si>
  <si>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</si>
  <si>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</si>
  <si>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</si>
  <si>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</si>
  <si>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</si>
  <si>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</si>
  <si>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</si>
  <si>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</si>
  <si>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</si>
  <si>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</si>
  <si>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</si>
  <si>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</si>
  <si>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</si>
  <si>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</si>
  <si>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</si>
  <si>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</si>
  <si>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</si>
  <si>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</si>
  <si>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</si>
  <si>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</si>
  <si>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</si>
  <si>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</si>
  <si>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</si>
  <si>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</si>
  <si>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</si>
  <si>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</si>
  <si>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</si>
  <si>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</si>
  <si>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</si>
  <si>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</si>
  <si>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</si>
  <si>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</si>
  <si>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</si>
  <si>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</si>
  <si>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</si>
  <si>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</si>
  <si>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</si>
  <si>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</si>
  <si>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</si>
  <si>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</si>
  <si>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</si>
  <si>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</si>
  <si>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</si>
  <si>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</si>
  <si>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</si>
  <si>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</si>
  <si>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</si>
  <si>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</si>
  <si>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</si>
  <si>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</si>
  <si>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</si>
  <si>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</si>
  <si>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</si>
  <si>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</si>
  <si>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</si>
  <si>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</si>
  <si>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</si>
  <si>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</si>
  <si>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</si>
  <si>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</si>
  <si>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</si>
  <si>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</si>
  <si>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</si>
  <si>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</si>
  <si>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</si>
  <si>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</si>
  <si>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</si>
  <si>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</si>
  <si>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</si>
  <si>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</si>
  <si>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</si>
  <si>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</si>
  <si>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</si>
  <si>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</si>
  <si>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</si>
  <si>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</si>
  <si>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</si>
  <si>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</si>
  <si>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</si>
  <si>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</si>
  <si>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</si>
  <si>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</si>
  <si>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</si>
  <si>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</si>
  <si>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</si>
  <si>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</si>
  <si>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</si>
  <si>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</si>
  <si>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</si>
  <si>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</si>
  <si>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</si>
  <si>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</si>
  <si>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</si>
  <si>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</si>
  <si>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</si>
  <si>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</si>
  <si>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</si>
  <si>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</si>
  <si>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</si>
  <si>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</si>
  <si>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</si>
  <si>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</si>
  <si>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</si>
  <si>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</si>
  <si>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</si>
  <si>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</si>
  <si>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</si>
  <si>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</si>
  <si>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</si>
  <si>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</si>
  <si>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</si>
  <si>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</si>
  <si>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</si>
  <si>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</si>
  <si>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</si>
  <si>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</si>
  <si>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</si>
  <si>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</si>
  <si>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</si>
  <si>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</si>
  <si>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</si>
  <si>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</si>
  <si>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</si>
  <si>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</si>
  <si>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</si>
  <si>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</si>
  <si>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</si>
  <si>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</si>
  <si>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</si>
  <si>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</si>
  <si>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</si>
  <si>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</si>
  <si>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</si>
  <si>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</si>
  <si>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</si>
  <si>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</si>
  <si>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</si>
  <si>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</si>
  <si>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</si>
  <si>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</si>
  <si>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</si>
  <si>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</si>
  <si>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</si>
  <si>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</si>
  <si>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</si>
  <si>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</si>
  <si>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</si>
  <si>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</si>
  <si>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</si>
  <si>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</si>
  <si>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</si>
  <si>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</si>
  <si>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</si>
  <si>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</si>
  <si>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</si>
  <si>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</si>
  <si>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</si>
  <si>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</si>
  <si>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</si>
  <si>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</si>
  <si>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</si>
  <si>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</si>
  <si>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</si>
  <si>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</si>
  <si>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</si>
  <si>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</si>
  <si>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</si>
  <si>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</si>
  <si>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</si>
  <si>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</si>
  <si>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</si>
  <si>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</si>
  <si>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</si>
  <si>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</si>
  <si>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</si>
  <si>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</si>
  <si>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</si>
  <si>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</si>
  <si>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</si>
  <si>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</si>
  <si>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</si>
  <si>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</si>
  <si>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</si>
  <si>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</si>
  <si>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</si>
  <si>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</si>
  <si>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</si>
  <si>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</si>
  <si>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</si>
  <si>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</si>
  <si>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</si>
  <si>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</si>
  <si>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</si>
  <si>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</si>
  <si>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</si>
  <si>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</si>
  <si>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</si>
  <si>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</si>
  <si>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</si>
  <si>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</si>
  <si>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</si>
  <si>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</si>
  <si>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</si>
  <si>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</si>
  <si>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</si>
  <si>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</si>
  <si>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</si>
  <si>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</si>
  <si>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</si>
  <si>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</si>
  <si>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</si>
  <si>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</si>
  <si>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</si>
  <si>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</si>
  <si>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</si>
  <si>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</si>
  <si>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</si>
  <si>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</si>
  <si>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</si>
  <si>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</si>
  <si>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</si>
  <si>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</si>
  <si>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</si>
  <si>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</si>
  <si>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</si>
  <si>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</si>
  <si>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</si>
  <si>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</si>
  <si>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</si>
  <si>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</si>
  <si>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</si>
  <si>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</si>
  <si>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</si>
  <si>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</si>
  <si>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</si>
  <si>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</si>
  <si>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</si>
  <si>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</si>
  <si>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</si>
  <si>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</si>
  <si>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</si>
  <si>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</si>
  <si>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</si>
  <si>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</si>
  <si>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</si>
  <si>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</si>
  <si>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</si>
  <si>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</si>
  <si>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</si>
  <si>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</si>
  <si>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</si>
  <si>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</si>
  <si>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</si>
  <si>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</si>
  <si>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</si>
  <si>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</si>
  <si>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</si>
  <si>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</si>
  <si>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</si>
  <si>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</si>
  <si>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</si>
  <si>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</si>
  <si>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</si>
  <si>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</si>
  <si>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</si>
  <si>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</si>
  <si>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</si>
  <si>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</si>
  <si>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</si>
  <si>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</si>
  <si>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</si>
  <si>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</si>
  <si>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</si>
  <si>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</si>
  <si>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</si>
  <si>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</si>
  <si>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</si>
  <si>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</si>
  <si>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</si>
  <si>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</si>
  <si>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</si>
  <si>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</si>
  <si>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</si>
  <si>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</si>
  <si>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</si>
  <si>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</si>
  <si>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</si>
  <si>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</si>
  <si>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</si>
  <si>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</si>
  <si>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</si>
  <si>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</si>
  <si>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</si>
  <si>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</si>
  <si>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</si>
  <si>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</si>
  <si>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</si>
  <si>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</si>
  <si>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</si>
  <si>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</si>
  <si>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</si>
  <si>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</si>
  <si>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</si>
  <si>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</si>
  <si>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</si>
  <si>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</si>
  <si>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</si>
  <si>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</si>
  <si>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</si>
  <si>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</si>
  <si>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</si>
  <si>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</si>
  <si>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</si>
  <si>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</si>
  <si>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</si>
  <si>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</si>
  <si>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</si>
  <si>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</si>
  <si>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</si>
  <si>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</si>
  <si>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</si>
  <si>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</si>
  <si>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</si>
  <si>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</si>
  <si>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</si>
  <si>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</si>
  <si>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</si>
  <si>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</si>
  <si>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</si>
  <si>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</si>
  <si>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</si>
  <si>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</si>
  <si>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</si>
  <si>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</si>
  <si>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</si>
  <si>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</si>
  <si>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</si>
  <si>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</si>
  <si>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</si>
  <si>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</si>
  <si>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</si>
  <si>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</si>
  <si>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</si>
  <si>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</si>
  <si>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</si>
  <si>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</si>
  <si>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</si>
  <si>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</si>
  <si>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</si>
  <si>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</si>
  <si>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</si>
  <si>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</si>
  <si>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</si>
  <si>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</si>
  <si>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</si>
  <si>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</si>
  <si>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</si>
  <si>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</si>
  <si>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</si>
  <si>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</si>
  <si>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</si>
  <si>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</si>
  <si>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</si>
  <si>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</si>
  <si>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</si>
  <si>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</si>
  <si>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</si>
  <si>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</si>
  <si>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</si>
  <si>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</si>
  <si>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</si>
  <si>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</si>
  <si>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</si>
  <si>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</si>
  <si>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</si>
  <si>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</si>
  <si>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</si>
  <si>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</si>
  <si>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</si>
  <si>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</si>
  <si>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</si>
  <si>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</si>
  <si>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</si>
  <si>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</si>
  <si>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</si>
  <si>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</si>
  <si>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</si>
  <si>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</si>
  <si>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</si>
  <si>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</si>
  <si>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</si>
  <si>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</si>
  <si>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</si>
  <si>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</si>
  <si>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</si>
  <si>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</si>
  <si>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</si>
  <si>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</si>
  <si>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</si>
  <si>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</si>
  <si>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</si>
  <si>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</si>
  <si>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</si>
  <si>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</si>
  <si>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</si>
  <si>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</si>
  <si>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</si>
  <si>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</si>
  <si>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</si>
  <si>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</si>
  <si>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</si>
  <si>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</si>
  <si>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</si>
  <si>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</si>
  <si>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</si>
  <si>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</si>
  <si>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</si>
  <si>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</si>
  <si>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</si>
  <si>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</si>
  <si>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</si>
  <si>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</si>
  <si>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</si>
  <si>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</si>
  <si>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</si>
  <si>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</si>
  <si>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</si>
  <si>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</si>
  <si>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</si>
  <si>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</si>
  <si>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</si>
  <si>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</si>
  <si>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</si>
  <si>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</si>
  <si>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</si>
  <si>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</si>
  <si>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</si>
  <si>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</si>
  <si>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</si>
  <si>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</si>
  <si>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</si>
  <si>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</si>
  <si>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</si>
  <si>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</si>
  <si>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</si>
  <si>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</si>
  <si>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</si>
  <si>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</si>
  <si>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</si>
  <si>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</si>
  <si>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</si>
  <si>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</si>
  <si>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</si>
  <si>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</si>
  <si>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</si>
  <si>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</si>
  <si>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</si>
  <si>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</si>
  <si>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</si>
  <si>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</si>
  <si>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</si>
  <si>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</si>
  <si>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</si>
  <si>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</si>
  <si>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</si>
  <si>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</si>
  <si>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</si>
  <si>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</si>
  <si>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</si>
  <si>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</si>
  <si>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</si>
  <si>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</si>
  <si>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</si>
  <si>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</si>
  <si>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</si>
  <si>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</si>
  <si>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</si>
  <si>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</si>
  <si>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</si>
  <si>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</si>
  <si>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</si>
  <si>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</si>
  <si>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</si>
  <si>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</si>
  <si>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</si>
  <si>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</si>
  <si>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</si>
  <si>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</si>
  <si>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</si>
  <si>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</si>
  <si>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</si>
  <si>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</si>
  <si>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</si>
  <si>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</si>
  <si>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</si>
  <si>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</si>
  <si>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</si>
  <si>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</si>
  <si>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</si>
  <si>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</si>
  <si>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</si>
  <si>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</si>
  <si>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</si>
  <si>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</si>
  <si>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</si>
  <si>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</si>
  <si>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</si>
  <si>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</si>
  <si>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</si>
  <si>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</si>
  <si>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</si>
  <si>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</si>
  <si>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</si>
  <si>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</si>
  <si>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</si>
  <si>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</si>
  <si>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</si>
  <si>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</si>
  <si>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</si>
  <si>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</si>
  <si>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</si>
  <si>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</si>
  <si>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</si>
  <si>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</si>
  <si>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</si>
  <si>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</si>
  <si>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</si>
  <si>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</si>
  <si>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</si>
  <si>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</si>
  <si>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</si>
  <si>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</si>
  <si>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</si>
  <si>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</si>
  <si>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</si>
  <si>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</si>
  <si>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</si>
  <si>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</si>
  <si>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</si>
  <si>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</si>
  <si>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</si>
  <si>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</si>
  <si>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</si>
  <si>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</si>
  <si>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</si>
  <si>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</si>
  <si>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</si>
  <si>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</si>
  <si>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</si>
  <si>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</si>
  <si>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</si>
  <si>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</si>
  <si>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</si>
  <si>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</si>
  <si>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</si>
  <si>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</si>
  <si>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</si>
  <si>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</si>
  <si>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</si>
  <si>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</si>
  <si>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</si>
  <si>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</si>
  <si>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</si>
  <si>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</si>
  <si>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</si>
  <si>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</si>
  <si>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</si>
  <si>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</si>
  <si>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</si>
  <si>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</si>
  <si>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</si>
  <si>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</si>
  <si>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</si>
  <si>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</si>
  <si>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</si>
  <si>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</si>
  <si>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</si>
  <si>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</si>
  <si>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</si>
  <si>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</si>
  <si>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</si>
  <si>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</si>
  <si>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</si>
  <si>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</si>
  <si>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</si>
  <si>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</si>
  <si>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</si>
  <si>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</si>
  <si>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</si>
  <si>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</si>
  <si>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</si>
  <si>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</si>
  <si>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</si>
  <si>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</si>
  <si>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</si>
  <si>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</si>
  <si>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</si>
  <si>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</si>
  <si>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</si>
  <si>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</si>
  <si>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</si>
  <si>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</si>
  <si>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</si>
  <si>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</si>
  <si>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</si>
  <si>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</si>
  <si>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</si>
  <si>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</si>
  <si>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</si>
  <si>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</si>
  <si>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</si>
  <si>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</si>
  <si>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</si>
  <si>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</si>
  <si>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</si>
  <si>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</si>
  <si>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</si>
  <si>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</si>
  <si>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</si>
  <si>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</si>
  <si>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</si>
  <si>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</si>
  <si>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</si>
  <si>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</si>
  <si>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</si>
  <si>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</si>
  <si>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</si>
  <si>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</si>
  <si>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</si>
  <si>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</si>
  <si>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</si>
  <si>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</si>
  <si>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</si>
  <si>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</si>
  <si>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</si>
  <si>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</si>
  <si>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</si>
  <si>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</si>
  <si>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</si>
  <si>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</si>
  <si>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</si>
  <si>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</si>
  <si>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</si>
  <si>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</si>
  <si>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</si>
  <si>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</si>
  <si>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</si>
  <si>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</si>
  <si>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</si>
  <si>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</si>
  <si>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</si>
  <si>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</si>
  <si>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</si>
  <si>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</si>
  <si>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</si>
  <si>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</si>
  <si>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</si>
  <si>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</si>
  <si>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</si>
  <si>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</si>
  <si>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</si>
  <si>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</si>
  <si>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</si>
  <si>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</si>
  <si>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</si>
  <si>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</si>
  <si>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</si>
  <si>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</si>
  <si>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</si>
  <si>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</si>
  <si>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</si>
  <si>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</si>
  <si>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</si>
  <si>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</si>
  <si>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</si>
  <si>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</si>
  <si>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</si>
  <si>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</si>
  <si>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</si>
  <si>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</si>
  <si>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</si>
  <si>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</si>
  <si>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</si>
  <si>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</si>
  <si>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</si>
  <si>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</si>
  <si>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</si>
  <si>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</si>
  <si>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</si>
  <si>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</si>
  <si>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</si>
  <si>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</si>
  <si>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</si>
  <si>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</si>
  <si>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</si>
  <si>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</si>
  <si>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</si>
  <si>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</si>
  <si>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</si>
  <si>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</si>
  <si>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</si>
  <si>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</si>
  <si>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</si>
  <si>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</si>
  <si>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</si>
  <si>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</si>
  <si>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</si>
  <si>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</si>
  <si>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</si>
  <si>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</si>
  <si>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</si>
  <si>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</si>
  <si>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</si>
  <si>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</si>
  <si>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</si>
  <si>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</si>
  <si>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</si>
  <si>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</si>
  <si>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</si>
  <si>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</si>
  <si>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</si>
  <si>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</si>
  <si>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</si>
  <si>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</si>
  <si>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</si>
  <si>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</si>
  <si>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</si>
  <si>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</si>
  <si>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</si>
  <si>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</si>
  <si>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</si>
  <si>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</si>
  <si>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</si>
  <si>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</si>
  <si>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</si>
  <si>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</si>
  <si>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</si>
  <si>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</si>
  <si>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</si>
  <si>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</si>
  <si>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</si>
  <si>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</si>
  <si>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</si>
  <si>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</si>
  <si>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</si>
  <si>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</si>
  <si>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</si>
  <si>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</si>
  <si>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</si>
  <si>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</si>
  <si>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</si>
  <si>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</si>
  <si>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</si>
  <si>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</si>
  <si>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</si>
  <si>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</si>
  <si>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</si>
  <si>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</si>
  <si>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</si>
  <si>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</si>
  <si>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</si>
  <si>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</si>
  <si>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</si>
  <si>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</si>
  <si>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</si>
  <si>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</si>
  <si>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</si>
  <si>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</si>
  <si>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</si>
  <si>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</si>
  <si>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</si>
  <si>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</si>
  <si>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</si>
  <si>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</si>
  <si>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</si>
  <si>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</si>
  <si>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</si>
  <si>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</si>
  <si>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</si>
  <si>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</si>
  <si>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</si>
  <si>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</si>
  <si>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</si>
  <si>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</si>
  <si>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</si>
  <si>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</si>
  <si>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</si>
  <si>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</si>
  <si>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</si>
  <si>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</si>
  <si>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</si>
  <si>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</si>
  <si>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</si>
  <si>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</si>
  <si>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</si>
  <si>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</si>
  <si>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</si>
  <si>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</si>
  <si>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</si>
  <si>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</si>
  <si>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</si>
  <si>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</si>
  <si>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</si>
  <si>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</si>
  <si>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</si>
  <si>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</si>
  <si>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</si>
  <si>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</si>
  <si>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</si>
  <si>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</si>
  <si>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</si>
  <si>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</si>
  <si>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</si>
  <si>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</si>
  <si>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</si>
  <si>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</si>
  <si>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</si>
  <si>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</si>
  <si>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</si>
  <si>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</si>
  <si>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</si>
  <si>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</si>
  <si>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</si>
  <si>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</si>
  <si>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</si>
  <si>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</si>
  <si>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</si>
  <si>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</si>
  <si>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</si>
  <si>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</si>
  <si>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</si>
  <si>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</si>
  <si>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</si>
  <si>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</si>
  <si>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</si>
  <si>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</si>
  <si>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</si>
  <si>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</si>
  <si>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</si>
  <si>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</si>
  <si>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</si>
  <si>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</si>
  <si>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</si>
  <si>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</si>
  <si>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</si>
  <si>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</si>
  <si>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</si>
  <si>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</si>
  <si>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</si>
  <si>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</si>
  <si>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</si>
  <si>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</si>
  <si>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</si>
  <si>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</si>
  <si>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</si>
  <si>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</si>
  <si>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</si>
  <si>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</si>
  <si>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</si>
  <si>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</si>
  <si>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</si>
  <si>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</si>
  <si>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</si>
  <si>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</si>
  <si>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</si>
  <si>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</si>
  <si>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</si>
  <si>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</si>
  <si>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</si>
  <si>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</si>
  <si>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</si>
  <si>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</si>
  <si>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</si>
  <si>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</si>
  <si>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</si>
  <si>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</si>
  <si>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</si>
  <si>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</si>
  <si>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</si>
  <si>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</si>
  <si>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</si>
  <si>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</si>
  <si>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</si>
  <si>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</si>
  <si>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</si>
  <si>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</si>
  <si>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</si>
  <si>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</si>
  <si>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</si>
  <si>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</si>
  <si>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</si>
  <si>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</si>
  <si>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</si>
  <si>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</si>
  <si>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</si>
  <si>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</si>
  <si>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</si>
  <si>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</si>
  <si>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</si>
  <si>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</si>
  <si>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</si>
  <si>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</si>
  <si>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</si>
  <si>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</si>
  <si>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</si>
  <si>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</si>
  <si>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</si>
  <si>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</si>
  <si>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</si>
  <si>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</si>
  <si>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</si>
  <si>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</si>
  <si>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</si>
  <si>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</si>
  <si>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</si>
  <si>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</si>
  <si>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</si>
  <si>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</si>
  <si>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</si>
  <si>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</si>
  <si>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</si>
  <si>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</si>
  <si>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</si>
  <si>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</si>
  <si>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</si>
  <si>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</si>
  <si>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</si>
  <si>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</si>
  <si>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</si>
  <si>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</si>
  <si>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</si>
  <si>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</si>
  <si>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</si>
  <si>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</si>
  <si>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</si>
  <si>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</si>
  <si>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</si>
  <si>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</si>
  <si>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</si>
  <si>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</si>
  <si>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</si>
  <si>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</si>
  <si>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</si>
  <si>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</si>
  <si>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</si>
  <si>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</si>
  <si>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</si>
  <si>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</si>
  <si>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</si>
  <si>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</si>
  <si>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</si>
  <si>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</si>
  <si>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</si>
  <si>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</si>
  <si>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</si>
  <si>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</si>
  <si>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</si>
  <si>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</si>
  <si>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</si>
  <si>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</si>
  <si>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</si>
  <si>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</si>
  <si>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</si>
  <si>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</si>
  <si>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</si>
  <si>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</si>
  <si>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</si>
  <si>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</si>
  <si>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</si>
  <si>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</si>
  <si>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</si>
  <si>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</si>
  <si>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</si>
  <si>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</si>
  <si>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</si>
  <si>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</si>
  <si>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</si>
  <si>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</si>
  <si>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</si>
  <si>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</si>
  <si>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</si>
  <si>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</si>
  <si>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</si>
  <si>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</si>
  <si>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</si>
  <si>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</si>
  <si>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</si>
  <si>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</si>
  <si>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</si>
  <si>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</si>
  <si>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</si>
  <si>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</si>
  <si>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</si>
  <si>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</si>
  <si>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</si>
  <si>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</si>
  <si>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</si>
  <si>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</si>
  <si>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</si>
  <si>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</si>
  <si>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</si>
  <si>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</si>
  <si>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</si>
  <si>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</si>
  <si>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</si>
  <si>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</si>
  <si>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</si>
  <si>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</si>
  <si>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</si>
  <si>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</si>
  <si>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</si>
  <si>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</si>
  <si>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</si>
  <si>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</si>
  <si>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</si>
  <si>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</si>
  <si>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</si>
  <si>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</si>
  <si>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</si>
  <si>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</si>
  <si>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</si>
  <si>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</si>
  <si>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</si>
  <si>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</si>
  <si>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</si>
  <si>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</si>
  <si>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</si>
  <si>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</si>
  <si>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</si>
  <si>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</si>
  <si>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</si>
  <si>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</si>
  <si>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</si>
  <si>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</si>
  <si>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</si>
  <si>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</si>
  <si>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</si>
  <si>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</si>
  <si>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</si>
  <si>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</si>
  <si>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</si>
  <si>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</si>
  <si>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</si>
  <si>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</si>
  <si>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</si>
  <si>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</si>
  <si>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</si>
  <si>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</si>
  <si>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</si>
  <si>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</si>
  <si>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</si>
  <si>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</si>
  <si>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</si>
  <si>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</si>
  <si>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</si>
  <si>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</si>
  <si>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</si>
  <si>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</si>
  <si>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</si>
  <si>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</si>
  <si>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</si>
  <si>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</si>
  <si>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</si>
  <si>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</si>
  <si>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</si>
  <si>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</si>
  <si>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</si>
  <si>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</si>
  <si>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</si>
  <si>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</si>
  <si>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</si>
  <si>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</si>
  <si>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</si>
  <si>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</si>
  <si>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</si>
  <si>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</si>
  <si>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</si>
  <si>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</si>
  <si>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</si>
  <si>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</si>
  <si>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</si>
  <si>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</si>
  <si>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</si>
  <si>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</si>
  <si>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</si>
  <si>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</si>
  <si>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</si>
  <si>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</si>
  <si>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</si>
  <si>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</si>
  <si>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</si>
  <si>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</si>
  <si>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</si>
  <si>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</si>
  <si>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</si>
  <si>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</si>
  <si>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</si>
  <si>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</si>
  <si>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</si>
  <si>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</si>
  <si>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</si>
  <si>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</si>
  <si>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</si>
  <si>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</si>
  <si>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</si>
  <si>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</si>
  <si>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</si>
  <si>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</si>
  <si>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</si>
  <si>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</si>
  <si>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</si>
  <si>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</si>
  <si>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</si>
  <si>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</si>
  <si>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</si>
  <si>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</si>
  <si>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</si>
  <si>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</si>
  <si>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</si>
  <si>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</si>
  <si>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</si>
  <si>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</si>
  <si>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</si>
  <si>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</si>
  <si>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</si>
  <si>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</si>
  <si>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</si>
  <si>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</si>
  <si>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</si>
  <si>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</si>
  <si>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</si>
  <si>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</si>
  <si>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</si>
  <si>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</si>
  <si>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</si>
  <si>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</si>
  <si>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</si>
  <si>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</si>
  <si>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</si>
  <si>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</si>
  <si>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</si>
  <si>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</si>
  <si>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</si>
  <si>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</si>
  <si>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</si>
  <si>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</si>
  <si>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</si>
  <si>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</si>
  <si>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</si>
  <si>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</si>
  <si>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</si>
  <si>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</si>
  <si>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</si>
  <si>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</si>
  <si>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</si>
  <si>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</si>
  <si>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</si>
  <si>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</si>
  <si>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</si>
  <si>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</si>
  <si>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</si>
  <si>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</si>
  <si>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</si>
  <si>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</si>
  <si>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</si>
  <si>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</si>
  <si>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</si>
  <si>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</si>
  <si>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</si>
  <si>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</si>
  <si>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</si>
  <si>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</si>
  <si>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</si>
  <si>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</si>
  <si>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</si>
  <si>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</si>
  <si>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</si>
  <si>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</si>
  <si>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</si>
  <si>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</si>
  <si>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</si>
  <si>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</si>
  <si>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</si>
  <si>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</si>
  <si>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</si>
  <si>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</si>
  <si>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</si>
  <si>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</si>
  <si>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</si>
  <si>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</si>
  <si>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</si>
  <si>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</si>
  <si>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</si>
  <si>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</si>
  <si>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</si>
  <si>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</si>
  <si>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</si>
  <si>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</si>
  <si>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</si>
  <si>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</si>
  <si>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</si>
  <si>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</si>
  <si>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</si>
  <si>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</si>
  <si>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</si>
  <si>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</si>
  <si>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</si>
  <si>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</si>
  <si>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</si>
  <si>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</si>
  <si>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</si>
  <si>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</si>
  <si>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</si>
  <si>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</si>
  <si>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</si>
  <si>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</si>
  <si>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</si>
  <si>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</si>
  <si>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</si>
  <si>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</si>
  <si>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</si>
  <si>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</si>
  <si>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</si>
  <si>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</si>
  <si>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</si>
  <si>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</si>
  <si>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</si>
  <si>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</si>
  <si>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</si>
  <si>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</si>
  <si>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</si>
  <si>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</si>
  <si>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</si>
  <si>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</si>
  <si>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</si>
  <si>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</si>
  <si>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</si>
  <si>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</si>
  <si>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</si>
  <si>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</si>
  <si>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</si>
  <si>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</si>
  <si>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</si>
  <si>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</si>
  <si>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</si>
  <si>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</si>
  <si>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</si>
  <si>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</si>
  <si>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</si>
  <si>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</si>
  <si>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</si>
  <si>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</si>
  <si>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</si>
  <si>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</si>
  <si>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</si>
  <si>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</si>
  <si>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</si>
  <si>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</si>
  <si>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</si>
  <si>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</si>
  <si>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</si>
  <si>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</si>
  <si>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</si>
  <si>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</si>
  <si>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</si>
  <si>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</si>
  <si>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</si>
  <si>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</si>
  <si>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</si>
  <si>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</si>
  <si>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</si>
  <si>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</si>
  <si>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</si>
  <si>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</si>
  <si>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</si>
  <si>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</si>
  <si>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</si>
  <si>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</si>
  <si>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</si>
  <si>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</si>
  <si>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</si>
  <si>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</si>
  <si>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</si>
  <si>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</si>
  <si>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</si>
  <si>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</si>
  <si>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</si>
  <si>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</si>
  <si>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</si>
  <si>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</si>
  <si>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</si>
  <si>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</si>
  <si>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</si>
  <si>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</si>
  <si>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</si>
  <si>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</si>
  <si>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</si>
  <si>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</si>
  <si>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</si>
  <si>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</si>
  <si>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</si>
  <si>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</si>
  <si>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</si>
  <si>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</si>
  <si>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</si>
  <si>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</si>
  <si>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</si>
  <si>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</si>
  <si>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</si>
  <si>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</si>
  <si>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</si>
  <si>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</si>
  <si>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</si>
  <si>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</si>
  <si>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</si>
  <si>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</si>
  <si>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</si>
  <si>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</si>
  <si>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</si>
  <si>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</si>
  <si>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</si>
  <si>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</si>
  <si>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</si>
  <si>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</si>
  <si>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</si>
  <si>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</si>
  <si>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</si>
  <si>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</si>
  <si>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</si>
  <si>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</si>
  <si>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</si>
  <si>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</si>
  <si>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</si>
  <si>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</si>
  <si>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</si>
  <si>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</si>
  <si>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</si>
  <si>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</si>
  <si>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</si>
  <si>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</si>
  <si>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</si>
  <si>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</si>
  <si>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</si>
  <si>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</si>
  <si>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</si>
  <si>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</si>
  <si>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</si>
  <si>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</si>
  <si>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</si>
  <si>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</si>
  <si>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</si>
  <si>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</si>
  <si>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</si>
  <si>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</si>
  <si>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</si>
  <si>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</si>
  <si>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</si>
  <si>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</si>
  <si>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</si>
  <si>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</si>
  <si>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</si>
  <si>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</si>
  <si>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</si>
  <si>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</si>
  <si>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</si>
  <si>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</si>
  <si>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</si>
  <si>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</si>
  <si>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</si>
  <si>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</si>
  <si>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</si>
  <si>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</si>
  <si>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</si>
  <si>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</si>
  <si>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</si>
  <si>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</si>
  <si>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</si>
  <si>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</si>
  <si>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</si>
  <si>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</si>
  <si>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</si>
  <si>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</si>
  <si>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</si>
  <si>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</si>
  <si>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</si>
  <si>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</si>
  <si>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</si>
  <si>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</si>
  <si>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</si>
  <si>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</si>
  <si>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</si>
  <si>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</si>
  <si>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</si>
  <si>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</si>
  <si>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</si>
  <si>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</si>
  <si>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</si>
  <si>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</si>
  <si>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</si>
  <si>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</si>
  <si>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</si>
  <si>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</si>
  <si>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</si>
  <si>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</si>
  <si>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</si>
  <si>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</si>
  <si>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</si>
  <si>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</si>
  <si>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</si>
  <si>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</si>
  <si>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</si>
  <si>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</si>
  <si>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</si>
  <si>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</si>
  <si>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</si>
  <si>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</si>
  <si>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</si>
  <si>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</si>
  <si>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</si>
  <si>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</si>
  <si>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</si>
  <si>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</si>
  <si>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</si>
  <si>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</si>
  <si>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</si>
  <si>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</si>
  <si>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</si>
  <si>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</si>
  <si>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</si>
  <si>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</si>
  <si>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</si>
  <si>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</si>
  <si>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</si>
  <si>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</si>
  <si>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</si>
  <si>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</si>
  <si>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</si>
  <si>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</si>
  <si>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</si>
  <si>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</si>
  <si>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</si>
  <si>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</si>
  <si>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</si>
  <si>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</si>
  <si>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</si>
  <si>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</si>
  <si>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</si>
  <si>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</si>
  <si>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</si>
  <si>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</si>
  <si>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</si>
  <si>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</si>
  <si>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</si>
  <si>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</si>
  <si>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</si>
  <si>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</si>
  <si>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</si>
  <si>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</si>
  <si>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</si>
  <si>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</si>
  <si>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</si>
  <si>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</si>
  <si>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</si>
  <si>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</si>
  <si>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</si>
  <si>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</si>
  <si>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</si>
  <si>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</si>
  <si>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</si>
  <si>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</si>
  <si>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</si>
  <si>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</si>
  <si>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</si>
  <si>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</si>
  <si>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</si>
  <si>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</si>
  <si>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</si>
  <si>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</si>
  <si>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</si>
  <si>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</si>
  <si>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</si>
  <si>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</si>
  <si>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</si>
  <si>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</si>
  <si>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</si>
  <si>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</si>
  <si>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</si>
  <si>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</si>
  <si>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</si>
  <si>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</si>
  <si>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</si>
  <si>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</si>
  <si>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</si>
  <si>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</si>
  <si>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</si>
  <si>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</si>
  <si>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</si>
  <si>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</si>
  <si>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</si>
  <si>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</si>
  <si>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</si>
  <si>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</si>
  <si>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</si>
  <si>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</si>
  <si>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</si>
  <si>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</si>
  <si>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</si>
  <si>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</si>
  <si>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</si>
  <si>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</si>
  <si>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</si>
  <si>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</si>
  <si>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</si>
  <si>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</si>
  <si>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</si>
  <si>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</si>
  <si>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</si>
  <si>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</si>
  <si>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</si>
  <si>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</si>
  <si>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</si>
  <si>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</si>
  <si>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</si>
  <si>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</si>
  <si>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</si>
  <si>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</si>
  <si>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</si>
  <si>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</si>
  <si>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</si>
  <si>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</si>
  <si>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</si>
  <si>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</si>
  <si>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</si>
  <si>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</si>
  <si>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</si>
  <si>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</si>
  <si>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</si>
  <si>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</si>
  <si>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</si>
  <si>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</si>
  <si>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</si>
  <si>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</si>
  <si>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</si>
  <si>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</si>
  <si>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</si>
  <si>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</si>
  <si>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</si>
  <si>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</si>
  <si>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</si>
  <si>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</si>
  <si>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</si>
  <si>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</si>
  <si>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</si>
  <si>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</si>
  <si>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</si>
  <si>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</si>
  <si>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</si>
  <si>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</si>
  <si>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</si>
  <si>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</si>
  <si>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</si>
  <si>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</si>
  <si>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</si>
  <si>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</si>
  <si>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</si>
  <si>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</si>
  <si>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</si>
  <si>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</si>
  <si>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</si>
  <si>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</si>
  <si>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</si>
  <si>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</si>
  <si>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</si>
  <si>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</si>
  <si>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</si>
  <si>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</si>
  <si>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</si>
  <si>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</si>
  <si>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</si>
  <si>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</si>
  <si>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</si>
  <si>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</si>
  <si>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</si>
  <si>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</si>
  <si>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</si>
  <si>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</si>
  <si>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</si>
  <si>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</si>
  <si>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</si>
  <si>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</si>
  <si>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</si>
  <si>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</si>
  <si>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</si>
  <si>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</si>
  <si>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</si>
  <si>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</si>
  <si>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</si>
  <si>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</si>
  <si>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</si>
  <si>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</si>
  <si>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</si>
  <si>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</si>
  <si>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</si>
  <si>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</si>
  <si>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</si>
  <si>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</si>
  <si>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</si>
  <si>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</si>
  <si>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</si>
  <si>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</si>
  <si>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</si>
  <si>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</si>
  <si>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</si>
  <si>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</si>
  <si>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</si>
  <si>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</si>
  <si>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</si>
  <si>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</si>
  <si>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</si>
  <si>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</si>
  <si>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</si>
  <si>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</si>
  <si>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</si>
  <si>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</si>
  <si>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</si>
  <si>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</si>
  <si>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</si>
  <si>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</si>
  <si>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</si>
  <si>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</si>
  <si>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</si>
  <si>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</si>
  <si>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</si>
  <si>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</si>
  <si>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</si>
  <si>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</si>
  <si>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</si>
  <si>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</si>
  <si>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</si>
  <si>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</si>
  <si>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</si>
  <si>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</si>
  <si>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</si>
  <si>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</si>
  <si>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</si>
  <si>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</si>
  <si>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</si>
  <si>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</si>
  <si>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</si>
  <si>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</si>
  <si>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</si>
  <si>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</si>
  <si>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</si>
  <si>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</si>
  <si>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</si>
  <si>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</si>
  <si>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</si>
  <si>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</si>
  <si>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</si>
  <si>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</si>
  <si>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</si>
  <si>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</si>
  <si>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</si>
  <si>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</si>
  <si>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</si>
  <si>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</si>
  <si>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</si>
  <si>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</si>
  <si>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</si>
  <si>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</si>
  <si>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</si>
  <si>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</si>
  <si>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</si>
  <si>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</si>
  <si>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</si>
  <si>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</si>
  <si>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</si>
  <si>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</si>
  <si>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</si>
  <si>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</si>
  <si>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</si>
  <si>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</si>
  <si>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</si>
  <si>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</si>
  <si>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</si>
  <si>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</si>
  <si>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</si>
  <si>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</si>
  <si>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</si>
  <si>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</si>
  <si>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</si>
  <si>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</si>
  <si>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</si>
  <si>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</si>
  <si>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</si>
  <si>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</si>
  <si>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</si>
  <si>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</si>
  <si>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</si>
  <si>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</si>
  <si>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</si>
  <si>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</si>
  <si>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</si>
  <si>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</si>
  <si>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</si>
  <si>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</si>
  <si>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</si>
  <si>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</si>
  <si>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</si>
  <si>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</si>
  <si>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</si>
  <si>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</si>
  <si>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</si>
  <si>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</si>
  <si>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</si>
  <si>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</si>
  <si>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</si>
  <si>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</si>
  <si>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</si>
  <si>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</si>
  <si>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</si>
  <si>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</si>
  <si>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</si>
  <si>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</si>
  <si>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</si>
  <si>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</si>
  <si>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</si>
  <si>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</si>
  <si>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</si>
  <si>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</si>
  <si>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</si>
  <si>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</si>
  <si>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</si>
  <si>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</si>
  <si>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</si>
  <si>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</si>
  <si>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</si>
  <si>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</si>
  <si>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</si>
  <si>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</si>
  <si>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</si>
  <si>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</si>
  <si>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</si>
  <si>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</si>
  <si>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</si>
  <si>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</si>
  <si>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</si>
  <si>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</si>
  <si>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</si>
  <si>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</si>
  <si>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</si>
  <si>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</si>
  <si>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</si>
  <si>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</si>
  <si>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</si>
  <si>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</si>
  <si>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</si>
  <si>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</si>
  <si>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</si>
  <si>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</si>
  <si>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</si>
  <si>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</si>
  <si>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</si>
  <si>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</si>
  <si>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</si>
  <si>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</si>
  <si>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</si>
  <si>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</si>
  <si>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</si>
  <si>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</si>
  <si>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</si>
  <si>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</si>
  <si>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</si>
  <si>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</si>
  <si>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</si>
  <si>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</si>
  <si>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</si>
  <si>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</si>
  <si>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</si>
  <si>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</si>
  <si>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</si>
  <si>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</si>
  <si>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</si>
  <si>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</si>
  <si>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</si>
  <si>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</si>
  <si>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</si>
  <si>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</si>
  <si>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</si>
  <si>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</si>
  <si>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</si>
  <si>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</si>
  <si>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</si>
  <si>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</si>
  <si>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</si>
  <si>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</si>
  <si>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</si>
  <si>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</si>
  <si>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</si>
  <si>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</si>
  <si>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</si>
  <si>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</si>
  <si>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</si>
  <si>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</si>
  <si>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</si>
  <si>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</si>
  <si>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</si>
  <si>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</si>
  <si>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</si>
  <si>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</si>
  <si>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</si>
  <si>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</si>
  <si>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</si>
  <si>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</si>
  <si>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</si>
  <si>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</si>
  <si>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</si>
  <si>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</si>
  <si>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</si>
  <si>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</si>
  <si>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</si>
  <si>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</si>
  <si>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</si>
  <si>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</si>
  <si>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</si>
  <si>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</si>
  <si>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</si>
  <si>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</si>
  <si>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</si>
  <si>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</si>
  <si>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</si>
  <si>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</si>
  <si>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</si>
  <si>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</si>
  <si>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</si>
  <si>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</si>
  <si>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</si>
  <si>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</si>
  <si>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</si>
  <si>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</si>
  <si>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</si>
  <si>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</si>
  <si>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</si>
  <si>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</si>
  <si>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</si>
  <si>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</si>
  <si>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</si>
  <si>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</si>
  <si>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</si>
  <si>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</si>
  <si>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</si>
  <si>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</si>
  <si>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</si>
  <si>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</si>
  <si>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</si>
  <si>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</si>
  <si>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</si>
  <si>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</si>
  <si>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</si>
  <si>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</si>
  <si>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</si>
  <si>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</si>
  <si>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</si>
  <si>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</si>
  <si>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</si>
  <si>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</si>
  <si>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</si>
  <si>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</si>
  <si>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</si>
  <si>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</si>
  <si>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</si>
  <si>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</si>
  <si>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</si>
  <si>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</si>
  <si>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</si>
  <si>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</si>
  <si>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</si>
  <si>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</si>
  <si>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</si>
  <si>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</si>
  <si>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</si>
  <si>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</si>
  <si>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</si>
  <si>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</si>
  <si>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</si>
  <si>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</si>
  <si>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</si>
  <si>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</si>
  <si>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</si>
  <si>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</si>
  <si>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</si>
  <si>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</si>
  <si>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</si>
  <si>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</si>
  <si>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</si>
  <si>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</si>
  <si>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</si>
  <si>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</si>
  <si>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</si>
  <si>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</si>
  <si>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</si>
  <si>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</si>
  <si>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</si>
  <si>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</si>
  <si>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</si>
  <si>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</si>
  <si>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</si>
  <si>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</si>
  <si>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</si>
  <si>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</si>
  <si>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</si>
  <si>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</si>
  <si>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</si>
  <si>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</si>
  <si>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</si>
  <si>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</si>
  <si>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</si>
  <si>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</si>
  <si>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</si>
  <si>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</si>
  <si>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</si>
  <si>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</si>
  <si>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</si>
  <si>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</si>
  <si>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</si>
  <si>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</si>
  <si>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</si>
  <si>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</si>
  <si>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</si>
  <si>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</si>
  <si>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</si>
  <si>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</si>
  <si>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</si>
  <si>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</si>
  <si>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</si>
  <si>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</si>
  <si>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</si>
  <si>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</si>
  <si>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</si>
  <si>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</si>
  <si>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</si>
  <si>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</si>
  <si>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</si>
  <si>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</si>
  <si>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</si>
  <si>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</si>
  <si>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</si>
  <si>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</si>
  <si>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</si>
  <si>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</si>
  <si>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</si>
  <si>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</si>
  <si>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</si>
  <si>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</si>
  <si>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</si>
  <si>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</si>
  <si>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</si>
  <si>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</si>
  <si>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</si>
  <si>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</si>
  <si>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</si>
  <si>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</si>
  <si>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</si>
  <si>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</si>
  <si>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</si>
  <si>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</si>
  <si>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</si>
  <si>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</si>
  <si>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</si>
  <si>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</si>
  <si>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</si>
  <si>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</si>
  <si>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</si>
  <si>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</si>
  <si>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</si>
  <si>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</si>
  <si>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</si>
  <si>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</si>
  <si>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</si>
  <si>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</si>
  <si>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</si>
  <si>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</si>
  <si>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</si>
  <si>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</si>
  <si>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</si>
  <si>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</si>
  <si>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</si>
  <si>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</si>
  <si>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</si>
  <si>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</si>
  <si>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</si>
  <si>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</si>
  <si>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</si>
  <si>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</si>
  <si>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</si>
  <si>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</si>
  <si>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</si>
  <si>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</si>
  <si>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</si>
  <si>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</si>
  <si>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</si>
  <si>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</si>
  <si>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</si>
  <si>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</si>
  <si>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</si>
  <si>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</si>
  <si>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</si>
  <si>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</si>
  <si>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</si>
  <si>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</si>
  <si>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</si>
  <si>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</si>
  <si>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</si>
  <si>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</si>
  <si>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</si>
  <si>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</si>
  <si>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</si>
  <si>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</si>
  <si>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</si>
  <si>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</si>
  <si>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</si>
  <si>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</si>
  <si>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</si>
  <si>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</si>
  <si>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</si>
  <si>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</si>
  <si>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</si>
  <si>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</si>
  <si>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</si>
  <si>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</si>
  <si>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</si>
  <si>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</si>
  <si>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</si>
  <si>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</si>
  <si>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</si>
  <si>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</si>
  <si>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</si>
  <si>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</si>
  <si>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</si>
  <si>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</si>
  <si>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</si>
  <si>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</si>
  <si>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</si>
  <si>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</si>
  <si>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</si>
  <si>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</si>
  <si>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</si>
  <si>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</si>
  <si>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</si>
  <si>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</si>
  <si>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</si>
  <si>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</si>
  <si>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</si>
  <si>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</si>
  <si>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</si>
  <si>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</si>
  <si>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</si>
  <si>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</si>
  <si>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</si>
  <si>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</si>
  <si>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</si>
  <si>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</si>
  <si>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</si>
  <si>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</si>
  <si>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</si>
  <si>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</si>
  <si>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</si>
  <si>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</si>
  <si>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</si>
  <si>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</si>
  <si>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</si>
  <si>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</si>
  <si>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</si>
  <si>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</si>
  <si>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</si>
  <si>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</si>
  <si>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</si>
  <si>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</si>
  <si>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</si>
  <si>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</si>
  <si>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</si>
  <si>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</si>
  <si>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</si>
  <si>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</si>
  <si>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</si>
  <si>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</si>
  <si>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</si>
  <si>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</si>
  <si>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</si>
  <si>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</si>
  <si>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</si>
  <si>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</si>
  <si>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</si>
  <si>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</si>
  <si>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</si>
  <si>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</si>
  <si>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</si>
  <si>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</si>
  <si>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</si>
  <si>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</si>
  <si>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</si>
  <si>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</si>
  <si>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</si>
  <si>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</si>
  <si>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</si>
  <si>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</si>
  <si>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</si>
  <si>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</si>
  <si>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</si>
  <si>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</si>
  <si>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</si>
  <si>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</si>
  <si>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</si>
  <si>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</si>
  <si>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</si>
  <si>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</si>
  <si>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</si>
  <si>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</si>
  <si>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</si>
  <si>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</si>
  <si>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</si>
  <si>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</si>
  <si>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</si>
  <si>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</si>
  <si>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</si>
  <si>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</si>
  <si>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</si>
  <si>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</si>
  <si>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</si>
  <si>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</si>
  <si>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</si>
  <si>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</si>
  <si>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</si>
  <si>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</si>
  <si>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</si>
  <si>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</si>
  <si>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</si>
  <si>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</si>
  <si>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</si>
  <si>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</si>
  <si>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</si>
  <si>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</si>
  <si>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</si>
  <si>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</si>
  <si>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</si>
  <si>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</si>
  <si>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</si>
  <si>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</si>
  <si>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</si>
  <si>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</si>
  <si>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</si>
  <si>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</si>
  <si>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</si>
  <si>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</si>
  <si>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</si>
  <si>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</si>
  <si>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</si>
  <si>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</si>
  <si>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</si>
  <si>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</si>
  <si>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</si>
  <si>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</si>
  <si>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</si>
  <si>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</si>
  <si>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</si>
  <si>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</si>
  <si>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</si>
  <si>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</si>
  <si>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</si>
  <si>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</si>
  <si>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</si>
  <si>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</si>
  <si>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</si>
  <si>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</si>
  <si>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</si>
  <si>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</si>
  <si>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</si>
  <si>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</si>
  <si>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</si>
  <si>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</si>
  <si>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</si>
  <si>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</si>
  <si>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</si>
  <si>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</si>
  <si>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</si>
  <si>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</si>
  <si>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</si>
  <si>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</si>
  <si>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</si>
  <si>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</si>
  <si>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</si>
  <si>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</si>
  <si>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</si>
  <si>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</si>
  <si>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</si>
  <si>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</si>
  <si>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</si>
  <si>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</si>
  <si>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</si>
  <si>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</si>
  <si>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</si>
  <si>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</si>
  <si>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</si>
  <si>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</si>
  <si>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</si>
  <si>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</si>
  <si>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</si>
  <si>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</si>
  <si>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</si>
  <si>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</si>
  <si>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</si>
  <si>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</si>
  <si>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</si>
  <si>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</si>
  <si>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</si>
  <si>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</si>
  <si>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</si>
  <si>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</si>
  <si>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</si>
  <si>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</si>
  <si>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</si>
  <si>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</si>
  <si>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</si>
  <si>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</si>
  <si>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</si>
  <si>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</si>
  <si>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</si>
  <si>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</si>
  <si>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</si>
  <si>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</si>
  <si>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</si>
  <si>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</si>
  <si>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</si>
  <si>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</si>
  <si>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</si>
  <si>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</si>
  <si>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</si>
  <si>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</si>
  <si>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</si>
  <si>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</si>
  <si>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</si>
  <si>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</si>
  <si>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</si>
  <si>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</si>
  <si>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</si>
  <si>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</si>
  <si>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</si>
  <si>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</si>
  <si>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</si>
  <si>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</si>
  <si>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</si>
  <si>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</si>
  <si>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</si>
  <si>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</si>
  <si>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</si>
  <si>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</si>
  <si>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</si>
  <si>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</si>
  <si>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</si>
  <si>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</si>
  <si>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</si>
  <si>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</si>
  <si>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</si>
  <si>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</si>
  <si>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</si>
  <si>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</si>
  <si>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</si>
  <si>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</si>
  <si>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</si>
  <si>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</si>
  <si>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</si>
  <si>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</si>
  <si>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</si>
  <si>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</si>
  <si>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</si>
  <si>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</si>
  <si>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</si>
  <si>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</si>
  <si>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</si>
  <si>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</si>
  <si>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</si>
  <si>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</si>
  <si>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</si>
  <si>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</si>
  <si>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</si>
  <si>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</si>
  <si>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</si>
  <si>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</si>
  <si>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</si>
  <si>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</si>
  <si>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</si>
  <si>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</si>
  <si>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</si>
  <si>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</si>
  <si>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</si>
  <si>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</si>
  <si>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</si>
  <si>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</si>
  <si>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</si>
  <si>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</si>
  <si>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</si>
  <si>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</si>
  <si>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</si>
  <si>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</si>
  <si>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</si>
  <si>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</si>
  <si>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</si>
  <si>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</si>
  <si>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</si>
  <si>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</si>
  <si>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</si>
  <si>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</si>
  <si>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</si>
  <si>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</si>
  <si>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</si>
  <si>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</si>
  <si>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</si>
  <si>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</si>
  <si>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</si>
  <si>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</si>
  <si>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</si>
  <si>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</si>
  <si>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</si>
  <si>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</si>
  <si>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</si>
  <si>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</si>
  <si>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</si>
  <si>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</si>
  <si>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</si>
  <si>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</si>
  <si>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</si>
  <si>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</si>
  <si>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</si>
  <si>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</si>
  <si>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</si>
  <si>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</si>
  <si>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</si>
  <si>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</si>
  <si>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</si>
  <si>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</si>
  <si>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</si>
  <si>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</si>
  <si>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</si>
  <si>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</si>
  <si>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</si>
  <si>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</si>
  <si>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</si>
  <si>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</si>
  <si>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</si>
  <si>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</si>
  <si>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</si>
  <si>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</si>
  <si>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</si>
  <si>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</si>
  <si>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</si>
  <si>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</si>
  <si>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</si>
  <si>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</si>
  <si>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</si>
  <si>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</si>
  <si>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</si>
  <si>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</si>
  <si>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</si>
  <si>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</si>
  <si>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</si>
  <si>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</si>
  <si>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</si>
  <si>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</si>
  <si>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</si>
  <si>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</si>
  <si>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</si>
  <si>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</si>
  <si>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</si>
  <si>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</si>
  <si>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</si>
  <si>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</si>
  <si>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</si>
  <si>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</si>
  <si>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</si>
  <si>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</si>
  <si>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</si>
  <si>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</si>
  <si>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</si>
  <si>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</si>
  <si>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</si>
  <si>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</si>
  <si>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</si>
  <si>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</si>
  <si>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</si>
  <si>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</si>
  <si>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</si>
  <si>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</si>
  <si>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</si>
  <si>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</si>
  <si>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</si>
  <si>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</si>
  <si>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</si>
  <si>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</si>
  <si>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</si>
  <si>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</si>
  <si>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</si>
  <si>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</si>
  <si>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</si>
  <si>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</si>
  <si>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</si>
  <si>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</si>
  <si>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</si>
  <si>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</si>
  <si>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</si>
  <si>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</si>
  <si>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</si>
  <si>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</si>
  <si>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</si>
  <si>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</si>
  <si>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</si>
  <si>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</si>
  <si>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</si>
  <si>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</si>
  <si>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</si>
  <si>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</si>
  <si>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</si>
  <si>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</si>
  <si>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</si>
  <si>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</si>
  <si>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</si>
  <si>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</si>
  <si>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</si>
  <si>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</si>
  <si>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</si>
  <si>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</si>
  <si>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</si>
  <si>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</si>
  <si>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</si>
  <si>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</si>
  <si>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</si>
  <si>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</si>
  <si>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</si>
  <si>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</si>
  <si>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</si>
  <si>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</si>
  <si>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</si>
  <si>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</si>
  <si>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</si>
  <si>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</si>
  <si>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</si>
  <si>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</si>
  <si>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</si>
  <si>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</si>
  <si>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</si>
  <si>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</si>
  <si>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</si>
  <si>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</si>
  <si>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</si>
  <si>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</si>
  <si>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</si>
  <si>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</si>
  <si>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</si>
  <si>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</si>
  <si>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</si>
  <si>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</si>
  <si>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</si>
  <si>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</si>
  <si>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</si>
  <si>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</si>
  <si>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</si>
  <si>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</si>
  <si>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</si>
  <si>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</si>
  <si>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</si>
  <si>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</si>
  <si>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</si>
  <si>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</si>
  <si>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</si>
  <si>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</si>
  <si>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</si>
  <si>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</si>
  <si>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</si>
  <si>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</si>
  <si>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</si>
  <si>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</si>
  <si>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</si>
  <si>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</si>
  <si>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</si>
  <si>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</si>
  <si>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</si>
  <si>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</si>
  <si>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</si>
  <si>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</si>
  <si>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</si>
  <si>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</si>
  <si>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</si>
  <si>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</si>
  <si>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</si>
  <si>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</si>
  <si>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</si>
  <si>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</si>
  <si>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</si>
  <si>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</si>
  <si>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</si>
  <si>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</si>
  <si>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</si>
  <si>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</si>
  <si>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</si>
  <si>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</si>
  <si>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</si>
  <si>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</si>
  <si>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</si>
  <si>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</si>
  <si>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</si>
  <si>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</si>
  <si>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</si>
  <si>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</si>
  <si>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</si>
  <si>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</si>
  <si>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</si>
  <si>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</si>
  <si>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</si>
  <si>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</si>
  <si>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</si>
  <si>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</si>
  <si>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</si>
  <si>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</si>
  <si>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</si>
  <si>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</si>
  <si>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</si>
  <si>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</si>
  <si>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</si>
  <si>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</si>
  <si>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</si>
  <si>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</si>
  <si>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</si>
  <si>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</si>
  <si>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</si>
  <si>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</si>
  <si>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</si>
  <si>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</si>
  <si>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</si>
  <si>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</si>
  <si>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</si>
  <si>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</si>
  <si>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</si>
  <si>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</si>
  <si>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</si>
  <si>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</si>
  <si>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</si>
  <si>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</si>
  <si>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</si>
  <si>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</si>
  <si>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</si>
  <si>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</si>
  <si>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</si>
  <si>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</si>
  <si>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</si>
  <si>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</si>
  <si>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</si>
  <si>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</si>
  <si>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</si>
  <si>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</si>
  <si>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</si>
  <si>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</si>
  <si>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</si>
  <si>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</si>
  <si>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</si>
  <si>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</si>
  <si>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</si>
  <si>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</si>
  <si>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</si>
  <si>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</si>
  <si>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</si>
  <si>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</si>
  <si>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</si>
  <si>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</si>
  <si>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</si>
  <si>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</si>
  <si>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</si>
  <si>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</si>
  <si>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</si>
  <si>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</si>
  <si>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</si>
  <si>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</si>
  <si>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</si>
  <si>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</si>
  <si>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</si>
  <si>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</si>
  <si>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</si>
  <si>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</si>
  <si>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</si>
  <si>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</si>
  <si>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</si>
  <si>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</si>
  <si>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</si>
  <si>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</si>
  <si>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</si>
  <si>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</si>
  <si>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</si>
  <si>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</si>
  <si>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</si>
  <si>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</si>
  <si>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</si>
  <si>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</si>
  <si>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</si>
  <si>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</si>
  <si>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</si>
  <si>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</si>
  <si>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</si>
  <si>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</si>
  <si>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</si>
  <si>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</si>
  <si>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</si>
  <si>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</si>
  <si>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</si>
  <si>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</si>
  <si>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</si>
  <si>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</si>
  <si>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</si>
  <si>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</si>
  <si>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</si>
  <si>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</si>
  <si>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</si>
  <si>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</si>
  <si>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</si>
  <si>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</si>
  <si>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</si>
  <si>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</si>
  <si>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</si>
  <si>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</si>
  <si>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</si>
  <si>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</si>
  <si>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</si>
  <si>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</si>
  <si>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</si>
  <si>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</si>
  <si>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</si>
  <si>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</si>
  <si>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</si>
  <si>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</si>
  <si>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</si>
  <si>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</si>
  <si>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</si>
  <si>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</si>
  <si>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</si>
  <si>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</si>
  <si>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</si>
  <si>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</si>
  <si>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</si>
  <si>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</si>
  <si>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</si>
  <si>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</si>
  <si>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</si>
  <si>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</si>
  <si>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</si>
  <si>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</si>
  <si>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</si>
  <si>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</si>
  <si>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</si>
  <si>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</si>
  <si>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</si>
  <si>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</si>
  <si>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</si>
  <si>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</si>
  <si>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</si>
  <si>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</si>
  <si>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</si>
  <si>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</si>
  <si>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</si>
  <si>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</si>
  <si>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</si>
  <si>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</si>
  <si>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</si>
  <si>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</si>
  <si>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</si>
  <si>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</si>
  <si>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</si>
  <si>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</si>
  <si>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</si>
  <si>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</si>
  <si>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</si>
  <si>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</si>
  <si>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</si>
  <si>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</si>
  <si>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</si>
  <si>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</si>
  <si>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</si>
  <si>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</si>
  <si>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</si>
  <si>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</si>
  <si>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</si>
  <si>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</si>
  <si>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</si>
  <si>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</si>
  <si>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</si>
  <si>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</si>
  <si>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</si>
  <si>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</si>
  <si>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</si>
  <si>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</si>
  <si>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</si>
  <si>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</si>
  <si>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</si>
  <si>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</si>
  <si>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</si>
  <si>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</si>
  <si>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</si>
  <si>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</si>
  <si>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</si>
  <si>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</si>
  <si>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</si>
  <si>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</si>
  <si>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</si>
  <si>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</si>
  <si>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</si>
  <si>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</si>
  <si>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</si>
  <si>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</si>
  <si>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</si>
  <si>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</si>
  <si>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</si>
  <si>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</si>
  <si>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</si>
  <si>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</si>
  <si>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</si>
  <si>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</si>
  <si>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</si>
  <si>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</si>
  <si>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</si>
  <si>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</si>
  <si>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</si>
  <si>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</si>
  <si>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</si>
  <si>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</si>
  <si>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</si>
  <si>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</si>
  <si>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</si>
  <si>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</si>
  <si>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</si>
  <si>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</si>
  <si>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</si>
  <si>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</si>
  <si>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</si>
  <si>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</si>
  <si>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</si>
  <si>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</si>
  <si>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</si>
  <si>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</si>
  <si>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</si>
  <si>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</si>
  <si>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</si>
  <si>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</si>
  <si>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</si>
  <si>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</si>
  <si>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</si>
  <si>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</si>
  <si>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</si>
  <si>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</si>
  <si>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</si>
  <si>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</si>
  <si>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</si>
  <si>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</si>
  <si>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</si>
  <si>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</si>
  <si>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</si>
  <si>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</si>
  <si>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</si>
  <si>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</si>
  <si>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</si>
  <si>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</si>
  <si>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</si>
  <si>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</si>
  <si>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</si>
  <si>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</si>
  <si>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</si>
  <si>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</si>
  <si>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</si>
  <si>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</si>
  <si>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</si>
  <si>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</si>
  <si>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</si>
  <si>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</si>
  <si>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</si>
  <si>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</si>
  <si>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</si>
  <si>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</si>
  <si>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</si>
  <si>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</si>
  <si>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</si>
  <si>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</si>
  <si>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</si>
  <si>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</si>
  <si>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</si>
  <si>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</si>
  <si>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</si>
  <si>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</si>
  <si>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</si>
  <si>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</si>
  <si>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</si>
  <si>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</si>
  <si>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</si>
  <si>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</si>
  <si>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</si>
  <si>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</si>
  <si>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</si>
  <si>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</si>
  <si>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</si>
  <si>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</si>
  <si>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</si>
  <si>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</si>
  <si>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</si>
  <si>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</si>
  <si>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</si>
  <si>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</si>
  <si>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</si>
  <si>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</si>
  <si>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</si>
  <si>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</si>
  <si>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</si>
  <si>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</si>
  <si>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</si>
  <si>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</si>
  <si>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</si>
  <si>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</si>
  <si>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</si>
  <si>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</si>
  <si>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</si>
  <si>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</si>
  <si>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</si>
  <si>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</si>
  <si>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</si>
  <si>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</si>
  <si>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</si>
  <si>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</si>
  <si>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</si>
  <si>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</si>
  <si>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</si>
  <si>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</si>
  <si>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</si>
  <si>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</si>
  <si>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</si>
  <si>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</si>
  <si>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</si>
  <si>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</si>
  <si>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</si>
  <si>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</si>
  <si>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</si>
  <si>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</si>
  <si>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</si>
  <si>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</si>
  <si>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</si>
  <si>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</si>
  <si>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</si>
  <si>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</si>
  <si>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</si>
  <si>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</si>
  <si>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</si>
  <si>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</si>
  <si>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</si>
  <si>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</si>
  <si>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</si>
  <si>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</si>
  <si>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</si>
  <si>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</si>
  <si>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</si>
  <si>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</si>
  <si>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</si>
  <si>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</si>
  <si>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</si>
  <si>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</si>
  <si>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</si>
  <si>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</si>
  <si>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</si>
  <si>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</si>
  <si>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</si>
  <si>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</si>
  <si>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</si>
  <si>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</si>
  <si>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</si>
  <si>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</si>
  <si>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</si>
  <si>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</si>
  <si>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</si>
  <si>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</si>
  <si>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</si>
  <si>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</si>
  <si>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</si>
  <si>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</si>
  <si>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</si>
  <si>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</si>
  <si>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</si>
  <si>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</si>
  <si>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</si>
  <si>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</si>
  <si>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</si>
  <si>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</si>
  <si>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</si>
  <si>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</si>
  <si>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</si>
  <si>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</si>
  <si>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</si>
  <si>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</si>
  <si>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</si>
  <si>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</si>
  <si>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</si>
  <si>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</si>
  <si>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</si>
  <si>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</si>
  <si>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</si>
  <si>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</si>
  <si>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</si>
  <si>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</si>
  <si>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</si>
  <si>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</si>
  <si>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</si>
  <si>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</si>
  <si>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</si>
  <si>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</si>
  <si>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</si>
  <si>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</si>
  <si>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</si>
  <si>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</si>
  <si>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</si>
  <si>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</si>
  <si>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</si>
  <si>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</si>
  <si>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</si>
  <si>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</si>
  <si>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</si>
  <si>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</si>
  <si>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</si>
  <si>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</si>
  <si>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</si>
  <si>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</si>
  <si>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</si>
  <si>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</si>
  <si>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</si>
  <si>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</si>
  <si>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</si>
  <si>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</si>
  <si>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</si>
  <si>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</si>
  <si>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</si>
  <si>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</si>
  <si>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</si>
  <si>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</si>
  <si>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</si>
  <si>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</si>
  <si>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</si>
  <si>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</si>
  <si>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</si>
  <si>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</si>
  <si>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</si>
  <si>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</si>
  <si>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</si>
  <si>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</si>
  <si>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</si>
  <si>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</si>
  <si>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</si>
  <si>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</si>
  <si>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</si>
  <si>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</si>
  <si>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</si>
  <si>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</si>
  <si>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</si>
  <si>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</si>
  <si>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</si>
  <si>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</si>
  <si>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</si>
  <si>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</si>
  <si>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</si>
  <si>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</si>
  <si>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</si>
  <si>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</si>
  <si>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</si>
  <si>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</si>
  <si>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</si>
  <si>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</si>
  <si>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</si>
  <si>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</si>
  <si>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</si>
  <si>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</si>
  <si>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</si>
  <si>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</si>
  <si>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</si>
  <si>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</si>
  <si>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</si>
  <si>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</si>
  <si>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</si>
  <si>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</si>
  <si>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</si>
  <si>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</si>
  <si>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</si>
  <si>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</si>
  <si>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</si>
  <si>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</si>
  <si>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</si>
  <si>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</si>
  <si>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</si>
  <si>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</si>
  <si>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</si>
  <si>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</si>
  <si>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</si>
  <si>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</si>
  <si>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</si>
  <si>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</si>
  <si>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</si>
  <si>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</si>
  <si>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</si>
  <si>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</si>
  <si>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</si>
  <si>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</si>
  <si>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</si>
  <si>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</si>
  <si>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</si>
  <si>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</si>
  <si>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</si>
  <si>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</si>
  <si>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</si>
  <si>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</si>
  <si>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</si>
  <si>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</si>
  <si>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</si>
  <si>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</si>
  <si>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</si>
  <si>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</si>
  <si>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</si>
  <si>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</si>
  <si>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</si>
  <si>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</si>
  <si>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</si>
  <si>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</si>
  <si>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</si>
  <si>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</si>
  <si>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</si>
  <si>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</si>
  <si>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</si>
  <si>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</si>
  <si>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</si>
  <si>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</si>
  <si>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</si>
  <si>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</si>
  <si>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</si>
  <si>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</si>
  <si>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</si>
  <si>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</si>
  <si>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</si>
  <si>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</si>
  <si>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</si>
  <si>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</si>
  <si>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</si>
  <si>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</si>
  <si>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</si>
  <si>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</si>
  <si>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</si>
  <si>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</si>
  <si>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</si>
  <si>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</si>
  <si>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</si>
  <si>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</si>
  <si>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</si>
  <si>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</si>
  <si>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</si>
  <si>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</si>
  <si>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</si>
  <si>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</si>
  <si>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</si>
  <si>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</si>
  <si>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</si>
  <si>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</si>
  <si>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</si>
  <si>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</si>
  <si>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</si>
  <si>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</si>
  <si>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</si>
  <si>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</si>
  <si>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</si>
  <si>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</si>
  <si>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</si>
  <si>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</si>
  <si>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</si>
  <si>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</si>
  <si>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</si>
  <si>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</si>
  <si>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</si>
  <si>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</si>
  <si>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</si>
  <si>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</si>
  <si>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</si>
  <si>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</si>
  <si>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</si>
  <si>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</si>
  <si>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</si>
  <si>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</si>
  <si>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</si>
  <si>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</si>
  <si>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</si>
  <si>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</si>
  <si>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</si>
  <si>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</si>
  <si>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</si>
  <si>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</si>
  <si>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</si>
  <si>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</si>
  <si>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</si>
  <si>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</si>
  <si>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</si>
  <si>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</si>
  <si>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</si>
  <si>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</si>
  <si>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</si>
  <si>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</si>
  <si>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</si>
  <si>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</si>
  <si>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</si>
  <si>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</si>
  <si>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</si>
  <si>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</si>
  <si>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</si>
  <si>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</si>
  <si>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</si>
  <si>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</si>
  <si>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</si>
  <si>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</si>
  <si>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</si>
  <si>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</si>
  <si>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</si>
  <si>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</si>
  <si>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</si>
  <si>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</si>
  <si>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</si>
  <si>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</si>
  <si>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</si>
  <si>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</si>
  <si>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</si>
  <si>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</si>
  <si>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</si>
  <si>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</si>
  <si>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</si>
  <si>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</si>
  <si>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</si>
  <si>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</si>
  <si>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</si>
  <si>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</si>
  <si>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</si>
  <si>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</si>
  <si>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</si>
  <si>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</si>
  <si>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</si>
  <si>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</si>
  <si>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</si>
  <si>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</si>
  <si>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</si>
  <si>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</si>
  <si>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</si>
  <si>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</si>
  <si>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</si>
  <si>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</si>
  <si>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</si>
  <si>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</si>
  <si>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</si>
  <si>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</si>
  <si>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</si>
  <si>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</si>
  <si>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</si>
  <si>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</si>
  <si>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</si>
  <si>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</si>
  <si>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</si>
  <si>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</si>
  <si>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</si>
  <si>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</si>
  <si>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</si>
  <si>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</si>
  <si>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</si>
  <si>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</si>
  <si>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</si>
  <si>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</si>
  <si>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</si>
  <si>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</si>
  <si>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</si>
  <si>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</si>
  <si>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</si>
  <si>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</si>
  <si>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</si>
  <si>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</si>
  <si>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</si>
  <si>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</si>
  <si>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</si>
  <si>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</si>
  <si>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</si>
  <si>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</si>
  <si>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</si>
  <si>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</si>
  <si>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</si>
  <si>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</si>
  <si>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</si>
  <si>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</si>
  <si>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</si>
  <si>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</si>
  <si>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</si>
  <si>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</si>
  <si>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</si>
  <si>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</si>
  <si>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</si>
  <si>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</si>
  <si>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</si>
  <si>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</si>
  <si>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</si>
  <si>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</si>
  <si>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</si>
  <si>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</si>
  <si>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</si>
  <si>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</si>
  <si>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</si>
  <si>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</si>
  <si>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</si>
  <si>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</si>
  <si>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</si>
  <si>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</si>
  <si>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</si>
  <si>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</si>
  <si>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</si>
  <si>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</si>
  <si>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</si>
  <si>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</si>
  <si>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</si>
  <si>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</si>
  <si>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</si>
  <si>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</si>
  <si>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</si>
  <si>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</si>
  <si>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</si>
  <si>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</si>
  <si>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</si>
  <si>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</si>
  <si>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</si>
  <si>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</si>
  <si>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</si>
  <si>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</si>
  <si>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</si>
  <si>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</si>
  <si>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</si>
  <si>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</si>
  <si>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</si>
  <si>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</si>
  <si>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</si>
  <si>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</si>
  <si>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</si>
  <si>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</si>
  <si>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</si>
  <si>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</si>
  <si>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</si>
  <si>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</si>
  <si>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</si>
  <si>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</si>
  <si>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</si>
  <si>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</si>
  <si>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</si>
  <si>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</si>
  <si>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</si>
  <si>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</si>
  <si>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</si>
  <si>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</si>
  <si>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</si>
  <si>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</si>
  <si>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</si>
  <si>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</si>
  <si>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</si>
  <si>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</si>
  <si>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</si>
  <si>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</si>
  <si>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</si>
  <si>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</si>
  <si>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</si>
  <si>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</si>
  <si>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</si>
  <si>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</si>
  <si>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</si>
  <si>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</si>
  <si>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</si>
  <si>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</si>
  <si>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</si>
  <si>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</si>
  <si>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</si>
  <si>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</si>
  <si>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</si>
  <si>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</si>
  <si>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</si>
  <si>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</si>
  <si>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</si>
  <si>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</si>
  <si>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</si>
  <si>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</si>
  <si>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</si>
  <si>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</si>
  <si>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</si>
  <si>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</si>
  <si>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</si>
  <si>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</si>
  <si>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</si>
  <si>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</si>
  <si>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</si>
  <si>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</si>
  <si>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</si>
  <si>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</si>
  <si>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</si>
  <si>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</si>
  <si>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</si>
  <si>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</si>
  <si>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</si>
  <si>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</si>
  <si>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</si>
  <si>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</si>
  <si>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</si>
  <si>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</si>
  <si>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</si>
  <si>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</si>
  <si>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</si>
  <si>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</si>
  <si>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</si>
  <si>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</si>
  <si>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</si>
  <si>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</si>
  <si>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</si>
  <si>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</si>
  <si>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</si>
  <si>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</si>
  <si>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</si>
  <si>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</si>
  <si>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</si>
  <si>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</si>
  <si>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</si>
  <si>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</si>
  <si>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</si>
  <si>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</si>
  <si>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</si>
  <si>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</si>
  <si>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</si>
  <si>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</si>
  <si>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</si>
  <si>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</si>
  <si>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</si>
  <si>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</si>
  <si>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</si>
  <si>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</si>
  <si>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</si>
  <si>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</si>
  <si>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</si>
  <si>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</si>
  <si>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</si>
  <si>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</si>
  <si>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</si>
  <si>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</si>
  <si>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</si>
  <si>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</si>
  <si>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</si>
  <si>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</si>
  <si>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</si>
  <si>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</si>
  <si>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</si>
  <si>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</si>
  <si>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</si>
  <si>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</si>
  <si>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</si>
  <si>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</si>
  <si>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</si>
  <si>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</si>
  <si>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</si>
  <si>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</si>
  <si>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</si>
  <si>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</si>
  <si>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</si>
  <si>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</si>
  <si>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</si>
  <si>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</si>
  <si>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</si>
  <si>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</si>
  <si>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</si>
  <si>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</si>
  <si>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</si>
  <si>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</si>
  <si>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</si>
  <si>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</si>
  <si>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</si>
  <si>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</si>
  <si>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</si>
  <si>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</si>
  <si>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</si>
  <si>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</si>
  <si>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</si>
  <si>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</si>
  <si>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</si>
  <si>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</si>
  <si>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</si>
  <si>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</si>
  <si>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</si>
  <si>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</si>
  <si>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</si>
  <si>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</si>
  <si>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</si>
  <si>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</si>
  <si>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</si>
  <si>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</si>
  <si>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</si>
  <si>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</si>
  <si>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</si>
  <si>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</si>
  <si>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</si>
  <si>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</si>
  <si>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</si>
  <si>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</si>
  <si>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</si>
  <si>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</si>
  <si>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</si>
  <si>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</si>
  <si>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</si>
  <si>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</si>
  <si>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</si>
  <si>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</si>
  <si>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</si>
  <si>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</si>
  <si>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</si>
  <si>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</si>
  <si>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</si>
  <si>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</si>
  <si>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</si>
  <si>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</si>
  <si>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</si>
  <si>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</si>
  <si>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</si>
  <si>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</si>
  <si>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</si>
  <si>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</si>
  <si>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</si>
  <si>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</si>
  <si>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</si>
  <si>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</si>
  <si>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</si>
  <si>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</si>
  <si>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</si>
  <si>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</si>
  <si>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</si>
  <si>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</si>
  <si>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</si>
  <si>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</si>
  <si>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</si>
  <si>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</si>
  <si>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</si>
  <si>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</si>
  <si>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</si>
  <si>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</si>
  <si>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</si>
  <si>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</si>
  <si>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</si>
  <si>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</si>
  <si>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</si>
  <si>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</si>
  <si>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</si>
  <si>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</si>
  <si>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</si>
  <si>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</si>
  <si>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</si>
  <si>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</si>
  <si>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</si>
  <si>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</si>
  <si>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</si>
  <si>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</si>
  <si>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</si>
  <si>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</si>
  <si>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</si>
  <si>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</si>
  <si>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</si>
  <si>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</si>
  <si>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</si>
  <si>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</si>
  <si>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</si>
  <si>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</si>
  <si>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</si>
  <si>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</si>
  <si>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</si>
  <si>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</si>
  <si>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</si>
  <si>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</si>
  <si>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</si>
  <si>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</si>
  <si>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</si>
  <si>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</si>
  <si>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</si>
  <si>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</si>
  <si>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</si>
  <si>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</si>
  <si>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</si>
  <si>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</si>
  <si>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</si>
  <si>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</si>
  <si>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</si>
  <si>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</si>
  <si>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</si>
  <si>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</si>
  <si>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</si>
  <si>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</si>
  <si>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</si>
  <si>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</si>
  <si>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</si>
  <si>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</si>
  <si>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</si>
  <si>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</si>
  <si>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</si>
  <si>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</si>
  <si>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</si>
  <si>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</si>
  <si>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</si>
  <si>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</si>
  <si>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</si>
  <si>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</si>
  <si>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</si>
  <si>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</si>
  <si>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</si>
  <si>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</si>
  <si>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</si>
  <si>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</si>
  <si>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</si>
  <si>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</si>
  <si>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</si>
  <si>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</si>
  <si>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</si>
  <si>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</si>
  <si>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</si>
  <si>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</si>
  <si>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</si>
  <si>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</si>
  <si>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</si>
  <si>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</si>
  <si>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</si>
  <si>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</si>
  <si>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</si>
  <si>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</si>
  <si>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</si>
  <si>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</si>
  <si>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</si>
  <si>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</si>
  <si>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</si>
  <si>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</si>
  <si>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</si>
  <si>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</si>
  <si>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</si>
  <si>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</si>
  <si>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</si>
  <si>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</si>
  <si>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</si>
  <si>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</si>
  <si>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</si>
  <si>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</si>
  <si>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</si>
  <si>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</si>
  <si>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</si>
  <si>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</si>
  <si>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</si>
  <si>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</si>
  <si>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</si>
  <si>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</si>
  <si>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</si>
  <si>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</si>
  <si>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</si>
  <si>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</si>
  <si>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</si>
  <si>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</si>
  <si>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</si>
  <si>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</si>
  <si>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</si>
  <si>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</si>
  <si>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</si>
  <si>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</si>
  <si>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</si>
  <si>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</si>
  <si>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</si>
  <si>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</si>
  <si>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</si>
  <si>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</si>
  <si>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</si>
  <si>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</si>
  <si>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</si>
  <si>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</si>
  <si>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</si>
  <si>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</si>
  <si>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</si>
  <si>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</si>
  <si>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</si>
  <si>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</si>
  <si>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</si>
  <si>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</si>
  <si>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</si>
  <si>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</si>
  <si>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</si>
  <si>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</si>
  <si>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</si>
  <si>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</si>
  <si>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</si>
  <si>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</si>
  <si>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</si>
  <si>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</si>
  <si>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</si>
  <si>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</si>
  <si>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</si>
  <si>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</si>
  <si>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</si>
  <si>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</si>
  <si>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</si>
  <si>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</si>
  <si>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</si>
  <si>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</si>
  <si>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</si>
  <si>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</si>
  <si>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</si>
  <si>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</si>
  <si>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</si>
  <si>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</si>
  <si>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</si>
  <si>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</si>
  <si>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</si>
  <si>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</si>
  <si>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</si>
  <si>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</si>
  <si>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</si>
  <si>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</si>
  <si>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</si>
  <si>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</si>
  <si>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</si>
  <si>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</si>
  <si>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</si>
  <si>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</si>
  <si>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</si>
  <si>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</si>
  <si>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</si>
  <si>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</si>
  <si>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</si>
  <si>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</si>
  <si>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</si>
  <si>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</si>
  <si>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</si>
  <si>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</si>
  <si>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</si>
  <si>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</si>
  <si>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</si>
  <si>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</si>
  <si>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</si>
  <si>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</si>
  <si>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</si>
  <si>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</si>
  <si>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</si>
  <si>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</si>
  <si>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</si>
  <si>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</si>
  <si>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</si>
  <si>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</si>
  <si>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</si>
  <si>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</si>
  <si>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</si>
  <si>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</si>
  <si>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</si>
  <si>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</si>
  <si>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</si>
  <si>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</si>
  <si>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</si>
  <si>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</si>
  <si>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</si>
  <si>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</si>
  <si>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</si>
  <si>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</si>
  <si>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</si>
  <si>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</si>
  <si>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</si>
  <si>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</si>
  <si>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</si>
  <si>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</si>
  <si>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</si>
  <si>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</si>
  <si>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</si>
  <si>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</si>
  <si>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</si>
  <si>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</si>
  <si>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</si>
  <si>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</si>
  <si>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</si>
  <si>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</si>
  <si>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</si>
  <si>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</si>
  <si>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</si>
  <si>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</si>
  <si>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</si>
  <si>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</si>
  <si>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</si>
  <si>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</si>
  <si>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</si>
  <si>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</si>
  <si>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</si>
  <si>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</si>
  <si>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</si>
  <si>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</si>
  <si>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</si>
  <si>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</si>
  <si>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</si>
  <si>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</si>
  <si>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</si>
  <si>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</si>
  <si>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</si>
  <si>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</si>
  <si>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</si>
  <si>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</si>
  <si>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</si>
  <si>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</si>
  <si>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</si>
  <si>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</si>
  <si>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</si>
  <si>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</si>
  <si>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</si>
  <si>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</si>
  <si>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</si>
  <si>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</si>
  <si>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</si>
  <si>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</si>
  <si>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</si>
  <si>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</si>
  <si>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</si>
  <si>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</si>
  <si>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</si>
  <si>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</si>
  <si>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</si>
  <si>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</si>
  <si>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</si>
  <si>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</si>
  <si>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</si>
  <si>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</si>
  <si>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</si>
  <si>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</si>
  <si>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</si>
  <si>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</si>
  <si>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</si>
  <si>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</si>
  <si>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</si>
  <si>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</si>
  <si>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</si>
  <si>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</si>
  <si>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</si>
  <si>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</si>
  <si>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</si>
  <si>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</si>
  <si>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</si>
  <si>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</si>
  <si>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</si>
  <si>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</si>
  <si>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</si>
  <si>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</si>
  <si>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</si>
  <si>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</si>
  <si>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</si>
  <si>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</si>
  <si>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</si>
  <si>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</si>
  <si>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</si>
  <si>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</si>
  <si>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</si>
  <si>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</si>
  <si>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</si>
  <si>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</si>
  <si>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</si>
  <si>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</si>
  <si>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</si>
  <si>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</si>
  <si>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</si>
  <si>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</si>
  <si>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</si>
  <si>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</si>
  <si>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</si>
  <si>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</si>
  <si>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</si>
  <si>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</si>
  <si>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</si>
  <si>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</si>
  <si>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</si>
  <si>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</si>
  <si>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</si>
  <si>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</si>
  <si>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</si>
  <si>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</si>
  <si>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</si>
  <si>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</si>
  <si>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</si>
  <si>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</si>
  <si>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</si>
  <si>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</si>
  <si>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</si>
  <si>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</si>
  <si>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</si>
  <si>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</si>
  <si>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</si>
  <si>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</si>
  <si>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</si>
  <si>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</si>
  <si>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</si>
  <si>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</si>
  <si>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</si>
  <si>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</si>
  <si>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</si>
  <si>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</si>
  <si>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</si>
  <si>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</si>
  <si>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</si>
  <si>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</si>
  <si>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</si>
  <si>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</si>
  <si>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</si>
  <si>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</si>
  <si>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</si>
  <si>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</si>
  <si>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</si>
  <si>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</si>
  <si>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</si>
  <si>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</si>
  <si>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</si>
  <si>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</si>
  <si>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</si>
  <si>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</si>
  <si>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</si>
  <si>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</si>
  <si>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</si>
  <si>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</si>
  <si>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</si>
  <si>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</si>
  <si>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</si>
  <si>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</si>
  <si>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</si>
  <si>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</si>
  <si>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</si>
  <si>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</si>
  <si>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</si>
  <si>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</si>
  <si>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</si>
  <si>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</si>
  <si>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</si>
  <si>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</si>
  <si>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</si>
  <si>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</si>
  <si>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</si>
  <si>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</si>
  <si>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</si>
  <si>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</si>
  <si>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</si>
  <si>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</si>
  <si>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</si>
  <si>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</si>
  <si>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</si>
  <si>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</si>
  <si>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</si>
  <si>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</si>
  <si>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</si>
  <si>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</si>
  <si>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</si>
  <si>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</si>
  <si>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</si>
  <si>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</si>
  <si>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</si>
  <si>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</si>
  <si>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</si>
  <si>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</si>
  <si>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</si>
  <si>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</si>
  <si>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</si>
  <si>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</si>
  <si>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</si>
  <si>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</si>
  <si>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</si>
  <si>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</si>
  <si>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</si>
  <si>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</si>
  <si>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</si>
  <si>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</si>
  <si>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</si>
  <si>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</si>
  <si>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</si>
  <si>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</si>
  <si>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</si>
  <si>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</si>
  <si>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</si>
  <si>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</si>
  <si>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</si>
  <si>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</si>
  <si>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</si>
  <si>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</si>
  <si>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</si>
  <si>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</si>
  <si>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</si>
  <si>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</si>
  <si>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</si>
  <si>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</si>
  <si>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</si>
  <si>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</si>
  <si>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</si>
  <si>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</si>
  <si>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</si>
  <si>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</si>
  <si>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</si>
  <si>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</si>
  <si>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</si>
  <si>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</si>
  <si>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</si>
  <si>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</si>
  <si>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</si>
  <si>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</si>
  <si>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</si>
  <si>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</si>
  <si>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</si>
  <si>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</si>
  <si>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</si>
  <si>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</si>
  <si>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</si>
  <si>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</si>
  <si>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</si>
  <si>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</si>
  <si>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</si>
  <si>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</si>
  <si>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</si>
  <si>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</si>
  <si>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</si>
  <si>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</si>
  <si>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</si>
  <si>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</si>
  <si>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</si>
  <si>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</si>
  <si>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</si>
  <si>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</si>
  <si>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</si>
  <si>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</si>
  <si>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</si>
  <si>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</si>
  <si>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</si>
  <si>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</si>
  <si>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</si>
  <si>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</si>
  <si>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</si>
  <si>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</si>
  <si>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</si>
  <si>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</si>
  <si>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</si>
  <si>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</si>
  <si>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</si>
  <si>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</si>
  <si>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</si>
  <si>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</si>
  <si>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</si>
  <si>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</si>
  <si>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</si>
  <si>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</si>
  <si>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</si>
  <si>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</si>
  <si>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</si>
  <si>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</si>
  <si>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</si>
  <si>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</si>
  <si>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</si>
  <si>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</si>
  <si>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</si>
  <si>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</si>
  <si>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</si>
  <si>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</si>
  <si>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</si>
  <si>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</si>
  <si>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</si>
  <si>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</si>
  <si>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</si>
  <si>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</si>
  <si>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</si>
  <si>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</si>
  <si>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</si>
  <si>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</si>
  <si>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</si>
  <si>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</si>
  <si>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</si>
  <si>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</si>
  <si>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</si>
  <si>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</si>
  <si>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</si>
  <si>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</si>
  <si>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</si>
  <si>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</si>
  <si>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</si>
  <si>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</si>
  <si>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</si>
  <si>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</si>
  <si>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</si>
  <si>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</si>
  <si>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</si>
  <si>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</si>
  <si>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</si>
  <si>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</si>
  <si>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</si>
  <si>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</si>
  <si>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</si>
  <si>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</si>
  <si>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</si>
  <si>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</si>
  <si>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</si>
  <si>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</si>
  <si>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</si>
  <si>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</si>
  <si>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</si>
  <si>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</si>
  <si>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</si>
  <si>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</si>
  <si>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</si>
  <si>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</si>
  <si>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</si>
  <si>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</si>
  <si>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</si>
  <si>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</si>
  <si>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</si>
  <si>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</si>
  <si>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</si>
  <si>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</si>
  <si>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</si>
  <si>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</si>
  <si>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</si>
  <si>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</si>
  <si>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</si>
  <si>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</si>
  <si>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</si>
  <si>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</si>
  <si>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</si>
  <si>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</si>
  <si>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</si>
  <si>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</si>
  <si>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</si>
  <si>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</si>
  <si>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</si>
  <si>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</si>
  <si>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</si>
  <si>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</si>
  <si>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</si>
  <si>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</si>
  <si>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</si>
  <si>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</si>
  <si>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</si>
  <si>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</si>
  <si>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</si>
  <si>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</si>
  <si>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</si>
  <si>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</si>
  <si>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</si>
  <si>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</si>
  <si>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</si>
  <si>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</si>
  <si>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</si>
  <si>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</si>
  <si>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</si>
  <si>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</si>
  <si>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</si>
  <si>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</si>
  <si>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</si>
  <si>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</si>
  <si>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</si>
  <si>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</si>
  <si>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</si>
  <si>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</si>
  <si>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</si>
  <si>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</si>
  <si>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</si>
  <si>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</si>
  <si>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</si>
  <si>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</si>
  <si>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</si>
  <si>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</si>
  <si>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</si>
  <si>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</si>
  <si>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</si>
  <si>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</si>
  <si>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</si>
  <si>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</si>
  <si>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</si>
  <si>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</si>
  <si>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</si>
  <si>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</si>
  <si>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</si>
  <si>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</si>
  <si>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</si>
  <si>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</si>
  <si>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</si>
  <si>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</si>
  <si>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</si>
  <si>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</si>
  <si>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</si>
  <si>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</si>
  <si>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</si>
  <si>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</si>
  <si>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</si>
  <si>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</si>
  <si>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</si>
  <si>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</si>
  <si>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</si>
  <si>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</si>
  <si>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</si>
  <si>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</si>
  <si>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</si>
  <si>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</si>
  <si>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</si>
  <si>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</si>
  <si>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</si>
  <si>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</si>
  <si>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</si>
  <si>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</si>
  <si>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</si>
  <si>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</si>
  <si>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</si>
  <si>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</si>
  <si>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</si>
  <si>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</si>
  <si>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</si>
  <si>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</si>
  <si>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</si>
  <si>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</si>
  <si>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</si>
  <si>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</si>
  <si>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</si>
  <si>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</si>
  <si>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</si>
  <si>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</si>
  <si>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</si>
  <si>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</si>
  <si>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</si>
  <si>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</si>
  <si>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</si>
  <si>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</si>
  <si>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</si>
  <si>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</si>
  <si>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</si>
  <si>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</si>
  <si>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</si>
  <si>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</si>
  <si>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</si>
  <si>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</si>
  <si>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</si>
  <si>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</si>
  <si>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</si>
  <si>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</si>
  <si>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</si>
  <si>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</si>
  <si>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</si>
  <si>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</si>
  <si>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</si>
  <si>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</si>
  <si>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</si>
  <si>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</si>
  <si>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</si>
  <si>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</si>
  <si>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</si>
  <si>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</si>
  <si>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</si>
  <si>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</si>
  <si>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</si>
  <si>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</si>
  <si>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</si>
  <si>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</si>
  <si>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</si>
  <si>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</si>
  <si>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</si>
  <si>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</si>
  <si>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</si>
  <si>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</si>
  <si>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</si>
  <si>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</si>
  <si>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</si>
  <si>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</si>
  <si>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</si>
  <si>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</si>
  <si>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</si>
  <si>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</si>
  <si>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</si>
  <si>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</si>
  <si>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</si>
  <si>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</si>
  <si>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</si>
  <si>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</si>
  <si>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</si>
  <si>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</si>
  <si>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</si>
  <si>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</si>
  <si>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</si>
  <si>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</si>
  <si>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</si>
  <si>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</si>
  <si>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</si>
  <si>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</si>
  <si>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</si>
  <si>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</si>
  <si>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</si>
  <si>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</si>
  <si>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</si>
  <si>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</si>
  <si>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</si>
  <si>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</si>
  <si>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</si>
  <si>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</si>
  <si>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</si>
  <si>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</si>
  <si>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</si>
  <si>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</si>
  <si>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</si>
  <si>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</si>
  <si>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</si>
  <si>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</si>
  <si>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</si>
  <si>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</si>
  <si>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</si>
  <si>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</si>
  <si>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</si>
  <si>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</si>
  <si>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</si>
  <si>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</si>
  <si>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</si>
  <si>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</si>
  <si>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</si>
  <si>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</si>
  <si>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</si>
  <si>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</si>
  <si>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</si>
  <si>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</si>
  <si>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</si>
  <si>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</si>
  <si>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</si>
  <si>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</si>
  <si>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</si>
  <si>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</si>
  <si>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</si>
  <si>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</si>
  <si>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</si>
  <si>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</si>
  <si>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</si>
  <si>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</si>
  <si>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</si>
  <si>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</si>
  <si>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</si>
  <si>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</si>
  <si>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</si>
  <si>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</si>
  <si>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</si>
  <si>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</si>
  <si>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</si>
  <si>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</si>
  <si>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</si>
  <si>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</si>
  <si>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</si>
  <si>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</si>
  <si>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</si>
  <si>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</si>
  <si>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</si>
  <si>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</si>
  <si>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</si>
  <si>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</si>
  <si>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</si>
  <si>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</si>
  <si>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</si>
  <si>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</si>
  <si>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</si>
  <si>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</si>
  <si>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</si>
  <si>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</si>
  <si>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</si>
  <si>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</si>
  <si>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</si>
  <si>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</si>
  <si>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</si>
  <si>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</si>
  <si>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</si>
  <si>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</si>
  <si>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</si>
  <si>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</si>
  <si>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</si>
  <si>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</si>
  <si>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</si>
  <si>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</si>
  <si>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</si>
  <si>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</si>
  <si>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</si>
  <si>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</si>
  <si>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</si>
  <si>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</si>
  <si>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</si>
  <si>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</si>
  <si>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</si>
  <si>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</si>
  <si>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</si>
  <si>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</si>
  <si>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</si>
  <si>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</si>
  <si>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</si>
  <si>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</si>
  <si>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</si>
  <si>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</si>
  <si>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</si>
  <si>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</si>
  <si>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</si>
  <si>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</si>
  <si>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</si>
  <si>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</si>
  <si>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</si>
  <si>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</si>
  <si>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</si>
  <si>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</si>
  <si>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</si>
  <si>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</si>
  <si>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</si>
  <si>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</si>
  <si>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</si>
  <si>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</si>
  <si>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</si>
  <si>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</si>
  <si>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</si>
  <si>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</si>
  <si>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</si>
  <si>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</si>
  <si>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</si>
  <si>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</si>
  <si>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</si>
  <si>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</si>
  <si>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</si>
  <si>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</si>
  <si>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</si>
  <si>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</si>
  <si>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</si>
  <si>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</si>
  <si>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</si>
  <si>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</si>
  <si>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</si>
  <si>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</si>
  <si>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</si>
  <si>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</si>
  <si>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</si>
  <si>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</si>
  <si>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</si>
  <si>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</si>
  <si>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</si>
  <si>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</si>
  <si>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</si>
  <si>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</si>
  <si>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</si>
  <si>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</si>
  <si>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</si>
  <si>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</si>
  <si>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</si>
  <si>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</si>
  <si>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</si>
  <si>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</si>
  <si>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</si>
  <si>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</si>
  <si>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</si>
  <si>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</si>
  <si>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</si>
  <si>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</si>
  <si>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</si>
  <si>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</si>
  <si>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</si>
  <si>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</si>
  <si>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</si>
  <si>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</si>
  <si>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</si>
  <si>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</si>
  <si>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</si>
  <si>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</si>
  <si>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</si>
  <si>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</si>
  <si>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</si>
  <si>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</si>
  <si>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</si>
  <si>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</si>
  <si>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</si>
  <si>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</si>
  <si>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</si>
  <si>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</si>
  <si>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</si>
  <si>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</si>
  <si>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</si>
  <si>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</si>
  <si>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</si>
  <si>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</si>
  <si>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</si>
  <si>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</si>
  <si>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</si>
  <si>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</si>
  <si>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</si>
  <si>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</si>
  <si>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</si>
  <si>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</si>
  <si>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</si>
  <si>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</si>
  <si>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</si>
  <si>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</si>
  <si>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</si>
  <si>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</si>
  <si>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</si>
  <si>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</si>
  <si>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</si>
  <si>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</si>
  <si>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</si>
  <si>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</si>
  <si>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</si>
  <si>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</si>
  <si>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</si>
  <si>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</si>
  <si>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</si>
  <si>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</si>
  <si>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</si>
  <si>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</si>
  <si>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</si>
  <si>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</si>
  <si>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</si>
  <si>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</si>
  <si>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</si>
  <si>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</si>
  <si>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</si>
  <si>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</si>
  <si>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</si>
  <si>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</si>
  <si>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</si>
  <si>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</si>
  <si>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</si>
  <si>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</si>
  <si>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</si>
  <si>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</si>
  <si>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</si>
  <si>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</si>
  <si>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</si>
  <si>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</si>
  <si>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</si>
  <si>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</si>
  <si>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</si>
  <si>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</si>
  <si>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</si>
  <si>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</si>
  <si>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</si>
  <si>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</si>
  <si>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</si>
  <si>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</si>
  <si>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</si>
  <si>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</si>
  <si>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</si>
  <si>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</si>
  <si>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</si>
  <si>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</si>
  <si>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</si>
  <si>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</si>
  <si>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</si>
  <si>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</si>
  <si>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</si>
  <si>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</si>
  <si>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</si>
  <si>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</si>
  <si>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</si>
  <si>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</si>
  <si>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</si>
  <si>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</si>
  <si>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</si>
  <si>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</si>
  <si>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</si>
  <si>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</si>
  <si>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</si>
  <si>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</si>
  <si>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</si>
  <si>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</si>
  <si>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</si>
  <si>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</si>
  <si>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</si>
  <si>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</si>
  <si>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</si>
  <si>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</si>
  <si>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</si>
  <si>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</si>
  <si>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</si>
  <si>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</si>
  <si>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</si>
  <si>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</si>
  <si>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</si>
  <si>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</si>
  <si>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</si>
  <si>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</si>
  <si>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</si>
  <si>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</si>
  <si>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</si>
  <si>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</si>
  <si>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</si>
  <si>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</si>
  <si>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</si>
  <si>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</si>
  <si>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</si>
  <si>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</si>
  <si>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</si>
  <si>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</si>
  <si>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</si>
  <si>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</si>
  <si>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</si>
  <si>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</si>
  <si>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</si>
  <si>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</si>
  <si>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</si>
  <si>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</si>
  <si>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</si>
  <si>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</si>
  <si>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</si>
  <si>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</si>
  <si>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</si>
  <si>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</si>
  <si>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</si>
  <si>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</si>
  <si>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</si>
  <si>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</si>
  <si>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</si>
  <si>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</si>
  <si>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</si>
  <si>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</si>
  <si>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</si>
  <si>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</si>
  <si>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</si>
  <si>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</si>
  <si>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</si>
  <si>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</si>
  <si>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</si>
  <si>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</si>
  <si>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</si>
  <si>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</si>
  <si>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</si>
  <si>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</si>
  <si>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</si>
  <si>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</si>
  <si>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</si>
  <si>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</si>
  <si>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</si>
  <si>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</si>
  <si>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</si>
  <si>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</si>
  <si>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</si>
  <si>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</si>
  <si>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</si>
  <si>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</si>
  <si>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</si>
  <si>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</si>
  <si>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</si>
  <si>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</si>
  <si>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</si>
  <si>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</si>
  <si>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</si>
  <si>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</si>
  <si>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</si>
  <si>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</si>
  <si>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</si>
  <si>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</si>
  <si>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</si>
  <si>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</si>
  <si>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</si>
  <si>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</si>
  <si>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</si>
  <si>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</si>
  <si>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</si>
  <si>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</si>
  <si>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</si>
  <si>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</si>
  <si>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</si>
  <si>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</si>
  <si>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</si>
  <si>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</si>
  <si>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</si>
  <si>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</si>
  <si>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</si>
  <si>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</si>
  <si>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</si>
  <si>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</si>
  <si>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</si>
  <si>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</si>
  <si>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</si>
  <si>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</si>
  <si>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</si>
  <si>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</si>
  <si>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</si>
  <si>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</si>
  <si>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</si>
  <si>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</si>
  <si>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</si>
  <si>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</si>
  <si>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</si>
  <si>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</si>
  <si>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</si>
  <si>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</si>
  <si>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</si>
  <si>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</si>
  <si>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</si>
  <si>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</si>
  <si>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</si>
  <si>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</si>
  <si>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</si>
  <si>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</si>
  <si>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</si>
  <si>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</si>
  <si>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</si>
  <si>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</si>
  <si>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</si>
  <si>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</si>
  <si>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</si>
  <si>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</si>
  <si>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</si>
  <si>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</si>
  <si>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</si>
  <si>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</si>
  <si>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</si>
  <si>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</si>
  <si>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</si>
  <si>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</si>
  <si>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</si>
  <si>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</si>
  <si>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</si>
  <si>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</si>
  <si>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</si>
  <si>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</si>
  <si>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</si>
  <si>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</si>
  <si>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</si>
  <si>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</si>
  <si>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</si>
  <si>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</si>
  <si>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</si>
  <si>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</si>
  <si>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</si>
  <si>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</si>
  <si>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</si>
  <si>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</si>
  <si>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</si>
  <si>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</si>
  <si>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</si>
  <si>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</si>
  <si>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</si>
  <si>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</si>
  <si>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</si>
  <si>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</si>
  <si>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</si>
  <si>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</si>
  <si>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</si>
  <si>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</si>
  <si>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</si>
  <si>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</si>
  <si>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</si>
  <si>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</si>
  <si>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</si>
  <si>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</si>
  <si>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</si>
  <si>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</si>
  <si>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</si>
  <si>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</si>
  <si>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</si>
  <si>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</si>
  <si>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</si>
  <si>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</si>
  <si>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</si>
  <si>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</si>
  <si>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</si>
  <si>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</si>
  <si>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</si>
  <si>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</si>
  <si>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</si>
  <si>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</si>
  <si>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</si>
  <si>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</si>
  <si>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</si>
  <si>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</si>
  <si>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</si>
  <si>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</si>
  <si>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</si>
  <si>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</si>
  <si>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</si>
  <si>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</si>
  <si>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</si>
  <si>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</si>
  <si>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</si>
  <si>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</si>
  <si>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</si>
  <si>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</si>
  <si>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</si>
  <si>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</si>
  <si>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</si>
  <si>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</si>
  <si>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</si>
  <si>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</si>
  <si>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</si>
  <si>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</si>
  <si>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</si>
  <si>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</si>
  <si>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</si>
  <si>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</si>
  <si>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</si>
  <si>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</si>
  <si>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</si>
  <si>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</si>
  <si>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</si>
  <si>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</si>
  <si>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</si>
  <si>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</si>
  <si>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</si>
  <si>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</si>
  <si>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</si>
  <si>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</si>
  <si>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</si>
  <si>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</si>
  <si>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</si>
  <si>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</si>
  <si>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</si>
  <si>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</si>
  <si>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</si>
  <si>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</si>
  <si>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</si>
  <si>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</si>
  <si>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</si>
  <si>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</si>
  <si>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</si>
  <si>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</si>
  <si>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</si>
  <si>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</si>
  <si>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</si>
  <si>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</si>
  <si>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</si>
  <si>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</si>
  <si>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</si>
  <si>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</si>
  <si>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</si>
  <si>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</si>
  <si>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</si>
  <si>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</si>
  <si>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</si>
  <si>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</si>
  <si>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</si>
  <si>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</si>
  <si>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</si>
  <si>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</si>
  <si>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</si>
  <si>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</si>
  <si>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</si>
  <si>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</si>
  <si>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</si>
  <si>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</si>
  <si>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</si>
  <si>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</si>
  <si>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</si>
  <si>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</si>
  <si>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</si>
  <si>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</si>
  <si>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</si>
  <si>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</si>
  <si>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</si>
  <si>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</si>
  <si>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</si>
  <si>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</si>
  <si>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</si>
  <si>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</si>
  <si>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</si>
  <si>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</si>
  <si>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</si>
  <si>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</si>
  <si>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</si>
  <si>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</si>
  <si>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</si>
  <si>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</si>
  <si>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</si>
  <si>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</si>
  <si>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</si>
  <si>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</si>
  <si>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</si>
  <si>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</si>
  <si>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</si>
  <si>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</si>
  <si>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</si>
  <si>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</si>
  <si>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</si>
  <si>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</si>
  <si>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</si>
  <si>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</si>
  <si>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</si>
  <si>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</si>
  <si>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</si>
  <si>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</si>
  <si>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</si>
  <si>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</si>
  <si>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</si>
  <si>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</si>
  <si>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</si>
  <si>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</si>
  <si>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</si>
  <si>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</si>
  <si>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</si>
  <si>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</si>
  <si>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</si>
  <si>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</si>
  <si>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</si>
  <si>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</si>
  <si>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</si>
  <si>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</si>
  <si>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</si>
  <si>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</si>
  <si>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</si>
  <si>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</si>
  <si>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</si>
  <si>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</si>
  <si>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</si>
  <si>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</si>
  <si>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</si>
  <si>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</si>
  <si>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</si>
  <si>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</si>
  <si>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</si>
  <si>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</si>
  <si>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</si>
  <si>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</si>
  <si>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</si>
  <si>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</si>
  <si>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</si>
  <si>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</si>
  <si>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</si>
  <si>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</si>
  <si>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</si>
  <si>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</si>
  <si>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</si>
  <si>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</si>
  <si>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</si>
  <si>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</si>
  <si>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</si>
  <si>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</si>
  <si>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</si>
  <si>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</si>
  <si>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</si>
  <si>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</si>
  <si>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</si>
  <si>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</si>
  <si>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</si>
  <si>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</si>
  <si>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</si>
  <si>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</si>
  <si>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</si>
  <si>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</si>
  <si>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</si>
  <si>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</si>
  <si>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</si>
  <si>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</si>
  <si>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</si>
  <si>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</si>
  <si>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</si>
  <si>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</si>
  <si>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</si>
  <si>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</si>
  <si>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</si>
  <si>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</si>
  <si>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</si>
  <si>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</si>
  <si>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</si>
  <si>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</si>
  <si>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</si>
  <si>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</si>
  <si>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</si>
  <si>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</si>
  <si>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</si>
  <si>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</si>
  <si>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</si>
  <si>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</si>
  <si>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</si>
  <si>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</si>
  <si>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</si>
  <si>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</si>
  <si>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</si>
  <si>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</si>
  <si>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</si>
  <si>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</si>
  <si>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</si>
  <si>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</si>
  <si>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</si>
  <si>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</si>
  <si>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</si>
  <si>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</si>
  <si>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</si>
  <si>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</si>
  <si>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</si>
  <si>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</si>
  <si>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</si>
  <si>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</si>
  <si>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</si>
  <si>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</si>
  <si>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</si>
  <si>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</si>
  <si>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</si>
  <si>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</si>
  <si>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</si>
  <si>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</si>
  <si>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</si>
  <si>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</si>
  <si>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</si>
  <si>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</si>
  <si>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</si>
  <si>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</si>
  <si>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</si>
  <si>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</si>
  <si>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</si>
  <si>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</si>
  <si>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</si>
  <si>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</si>
  <si>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</si>
  <si>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</si>
  <si>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</si>
  <si>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</si>
  <si>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</si>
  <si>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</si>
  <si>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</si>
  <si>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</si>
  <si>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</si>
  <si>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</si>
  <si>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</si>
  <si>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</si>
  <si>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</si>
  <si>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</si>
  <si>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</si>
  <si>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</si>
  <si>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</si>
  <si>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</si>
  <si>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</si>
  <si>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</si>
  <si>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</si>
  <si>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</si>
  <si>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</si>
  <si>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</si>
  <si>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</si>
  <si>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</si>
  <si>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</si>
  <si>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</si>
  <si>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</si>
  <si>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</si>
  <si>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</si>
  <si>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</si>
  <si>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</si>
  <si>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</si>
  <si>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</si>
  <si>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</si>
  <si>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</si>
  <si>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</si>
  <si>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</si>
  <si>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</si>
  <si>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</si>
  <si>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</si>
  <si>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</si>
  <si>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</si>
  <si>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</si>
  <si>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</si>
  <si>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</si>
  <si>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</si>
  <si>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</si>
  <si>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</si>
  <si>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</si>
  <si>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</si>
  <si>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</si>
  <si>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</si>
  <si>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</si>
  <si>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</si>
  <si>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</si>
  <si>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</si>
  <si>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</si>
  <si>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</si>
  <si>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</si>
  <si>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</si>
  <si>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</si>
  <si>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</si>
  <si>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</si>
  <si>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</si>
  <si>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</si>
  <si>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</si>
  <si>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</si>
  <si>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</si>
  <si>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</si>
  <si>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</si>
  <si>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</si>
  <si>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</si>
  <si>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</si>
  <si>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</si>
  <si>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</si>
  <si>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</si>
  <si>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</si>
  <si>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</si>
  <si>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</si>
  <si>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</si>
  <si>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</si>
  <si>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</si>
  <si>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</si>
  <si>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</si>
  <si>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</si>
  <si>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</si>
  <si>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</si>
  <si>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</si>
  <si>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</si>
  <si>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</si>
  <si>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</si>
  <si>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</si>
  <si>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</si>
  <si>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</si>
  <si>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</si>
  <si>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</si>
  <si>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</si>
  <si>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</si>
  <si>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</si>
  <si>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</si>
  <si>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</si>
  <si>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</si>
  <si>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</si>
  <si>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</si>
  <si>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</si>
  <si>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</si>
  <si>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</si>
  <si>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</si>
  <si>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</si>
  <si>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</si>
  <si>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</si>
  <si>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</si>
  <si>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</si>
  <si>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</si>
  <si>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</si>
  <si>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</si>
  <si>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</si>
  <si>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</si>
  <si>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</si>
  <si>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</si>
  <si>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</si>
  <si>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</si>
  <si>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</si>
  <si>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</si>
  <si>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</si>
  <si>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</si>
  <si>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</si>
  <si>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</si>
  <si>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</si>
  <si>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</si>
  <si>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</si>
  <si>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</si>
  <si>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</si>
  <si>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</si>
  <si>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</si>
  <si>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</si>
  <si>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</si>
  <si>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</si>
  <si>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</si>
  <si>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</si>
  <si>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</si>
  <si>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</si>
  <si>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</si>
  <si>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</si>
  <si>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</si>
  <si>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</si>
  <si>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</si>
  <si>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</si>
  <si>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</si>
  <si>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</si>
  <si>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</si>
  <si>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</si>
  <si>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</si>
  <si>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</si>
  <si>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</si>
  <si>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</si>
  <si>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</si>
  <si>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</si>
  <si>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</si>
  <si>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</si>
  <si>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</si>
  <si>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</si>
  <si>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</si>
  <si>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</si>
  <si>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</si>
  <si>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</si>
  <si>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</si>
  <si>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</si>
  <si>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</si>
  <si>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</si>
  <si>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</si>
  <si>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</si>
  <si>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</si>
  <si>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</si>
  <si>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</si>
  <si>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</si>
  <si>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</si>
  <si>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</si>
  <si>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</si>
  <si>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</si>
  <si>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</si>
  <si>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</si>
  <si>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</si>
  <si>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</si>
  <si>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</si>
  <si>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</si>
  <si>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</si>
  <si>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</si>
  <si>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</si>
  <si>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</si>
  <si>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</si>
  <si>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</si>
  <si>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</si>
  <si>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</si>
  <si>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</si>
  <si>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</si>
  <si>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</si>
  <si>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</si>
  <si>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</si>
  <si>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</si>
  <si>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</si>
  <si>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</si>
  <si>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</si>
  <si>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</si>
  <si>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</si>
  <si>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</si>
  <si>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</si>
  <si>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</si>
  <si>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</si>
  <si>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</si>
  <si>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</si>
  <si>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</si>
  <si>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</si>
  <si>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</si>
  <si>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</si>
  <si>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</si>
  <si>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</si>
  <si>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</si>
  <si>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</si>
  <si>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</si>
  <si>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</si>
  <si>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</si>
  <si>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</si>
  <si>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</si>
  <si>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</si>
  <si>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</si>
  <si>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</si>
  <si>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</si>
  <si>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</si>
  <si>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</si>
  <si>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</si>
  <si>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</si>
  <si>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</si>
  <si>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</si>
  <si>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</si>
  <si>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</si>
  <si>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</si>
  <si>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</si>
  <si>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</si>
  <si>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</si>
  <si>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</si>
  <si>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</si>
  <si>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</si>
  <si>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</si>
  <si>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</si>
  <si>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</si>
  <si>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</si>
  <si>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</si>
  <si>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</si>
  <si>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</si>
  <si>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</si>
  <si>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</si>
  <si>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</si>
  <si>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</si>
  <si>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</si>
  <si>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</si>
  <si>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</si>
  <si>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</si>
  <si>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</si>
  <si>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</si>
  <si>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</si>
  <si>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</si>
  <si>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</si>
  <si>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</si>
  <si>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</si>
  <si>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</si>
  <si>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</si>
  <si>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</si>
  <si>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</si>
  <si>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</si>
  <si>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</si>
  <si>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</si>
  <si>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</si>
  <si>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</si>
  <si>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</si>
  <si>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</si>
  <si>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</si>
  <si>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</si>
  <si>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</si>
  <si>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</si>
  <si>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</si>
  <si>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</si>
  <si>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</si>
  <si>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</si>
  <si>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</si>
  <si>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</si>
  <si>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</si>
  <si>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</si>
  <si>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</si>
  <si>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</si>
  <si>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</si>
  <si>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</si>
  <si>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</si>
  <si>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</si>
  <si>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</si>
  <si>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</si>
  <si>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</si>
  <si>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</si>
  <si>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</si>
  <si>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</si>
  <si>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</si>
  <si>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</si>
  <si>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</si>
  <si>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</si>
  <si>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</si>
  <si>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</si>
  <si>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</si>
  <si>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</si>
  <si>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</si>
  <si>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</si>
  <si>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</si>
  <si>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</si>
  <si>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</si>
  <si>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</si>
  <si>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</si>
  <si>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</si>
  <si>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</si>
  <si>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</si>
  <si>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</si>
  <si>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</si>
  <si>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</si>
  <si>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</si>
  <si>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</si>
  <si>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</si>
  <si>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</si>
  <si>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</si>
  <si>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</si>
  <si>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</si>
  <si>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</si>
  <si>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</si>
  <si>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</si>
  <si>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</si>
  <si>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</si>
  <si>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</si>
  <si>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</si>
  <si>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</si>
  <si>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</si>
  <si>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</si>
  <si>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</si>
  <si>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</si>
  <si>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</si>
  <si>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</si>
  <si>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</si>
  <si>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</si>
  <si>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</si>
  <si>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</si>
  <si>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</si>
  <si>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</si>
  <si>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</si>
  <si>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</si>
  <si>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</si>
  <si>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</si>
  <si>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</si>
  <si>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</si>
  <si>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</si>
  <si>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</si>
  <si>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</si>
  <si>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</si>
  <si>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</si>
  <si>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</si>
  <si>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</si>
  <si>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</si>
  <si>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</si>
  <si>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</si>
  <si>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</si>
  <si>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</si>
  <si>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</si>
  <si>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</si>
  <si>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</si>
  <si>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</si>
  <si>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</si>
  <si>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</si>
  <si>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</si>
  <si>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</si>
  <si>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</si>
  <si>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</si>
  <si>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</si>
  <si>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</si>
  <si>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</si>
  <si>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</si>
  <si>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</si>
  <si>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</si>
  <si>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</si>
  <si>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</si>
  <si>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</si>
  <si>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</si>
  <si>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</si>
  <si>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</si>
  <si>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</si>
  <si>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</si>
  <si>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</si>
  <si>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</si>
  <si>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</si>
  <si>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</si>
  <si>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</si>
  <si>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</si>
  <si>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</si>
  <si>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</si>
  <si>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</si>
  <si>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</si>
  <si>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</si>
  <si>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</si>
  <si>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</si>
  <si>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</si>
  <si>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</si>
  <si>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</si>
  <si>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</si>
  <si>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</si>
  <si>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</si>
  <si>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</si>
  <si>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</si>
  <si>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</si>
  <si>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</si>
  <si>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</si>
  <si>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</si>
  <si>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</si>
  <si>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</si>
  <si>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</si>
  <si>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</si>
  <si>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</si>
  <si>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</si>
  <si>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</si>
  <si>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</si>
  <si>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</si>
  <si>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</si>
  <si>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</si>
  <si>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</si>
  <si>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</si>
  <si>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</si>
  <si>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</si>
  <si>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</si>
  <si>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</si>
  <si>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</si>
  <si>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</si>
  <si>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</si>
  <si>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</si>
  <si>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</si>
  <si>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</si>
  <si>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</si>
  <si>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</si>
  <si>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</si>
  <si>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</si>
  <si>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</si>
  <si>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</si>
  <si>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</si>
  <si>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</si>
  <si>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</si>
  <si>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</si>
  <si>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</si>
  <si>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</si>
  <si>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</si>
  <si>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</si>
  <si>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</si>
  <si>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</si>
  <si>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</si>
  <si>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</si>
  <si>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</si>
  <si>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</si>
  <si>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</si>
  <si>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</si>
  <si>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</si>
  <si>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</si>
  <si>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</si>
  <si>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</si>
  <si>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</si>
  <si>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</si>
  <si>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</si>
  <si>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</si>
  <si>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</si>
  <si>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</si>
  <si>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</si>
  <si>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</si>
  <si>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</si>
  <si>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</si>
  <si>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</si>
  <si>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</si>
  <si>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</si>
  <si>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</si>
  <si>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</si>
  <si>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</si>
  <si>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</si>
  <si>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</si>
  <si>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</si>
  <si>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</si>
  <si>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</si>
  <si>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</si>
  <si>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</si>
  <si>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</si>
  <si>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</si>
  <si>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</si>
  <si>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</si>
  <si>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</si>
  <si>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</si>
  <si>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</si>
  <si>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</si>
  <si>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</si>
  <si>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</si>
  <si>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</si>
  <si>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</si>
  <si>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</si>
  <si>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</si>
  <si>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</si>
  <si>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</si>
  <si>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</si>
  <si>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</si>
  <si>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</si>
  <si>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</si>
  <si>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</si>
  <si>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</si>
  <si>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</si>
  <si>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</si>
  <si>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</si>
  <si>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</si>
  <si>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</si>
  <si>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</si>
  <si>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</si>
  <si>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</si>
  <si>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</si>
  <si>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</si>
  <si>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</si>
  <si>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</si>
  <si>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</si>
  <si>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</si>
  <si>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</si>
  <si>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</si>
  <si>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</si>
  <si>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</si>
  <si>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</si>
  <si>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</si>
  <si>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</si>
  <si>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</si>
  <si>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</si>
  <si>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</si>
  <si>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</si>
  <si>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</si>
  <si>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</si>
  <si>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</si>
  <si>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</si>
  <si>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</si>
  <si>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</si>
  <si>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</si>
  <si>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</si>
  <si>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</si>
  <si>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</si>
  <si>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</si>
  <si>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</si>
  <si>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</si>
  <si>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</si>
  <si>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</si>
  <si>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</si>
  <si>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</si>
  <si>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</si>
  <si>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</si>
  <si>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</si>
  <si>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</si>
  <si>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</si>
  <si>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</si>
  <si>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</si>
  <si>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</si>
  <si>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</si>
  <si>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</si>
  <si>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</si>
  <si>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</si>
  <si>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</si>
  <si>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</si>
  <si>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</si>
  <si>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</si>
  <si>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</si>
  <si>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</si>
  <si>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</si>
  <si>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</si>
  <si>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</si>
  <si>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</si>
  <si>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</si>
  <si>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</si>
  <si>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</si>
  <si>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</si>
  <si>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</si>
  <si>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</si>
  <si>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</si>
  <si>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</si>
  <si>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</si>
  <si>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</si>
  <si>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</si>
  <si>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</si>
  <si>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</si>
  <si>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</si>
  <si>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</si>
  <si>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</si>
  <si>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</si>
  <si>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</si>
  <si>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</si>
  <si>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</si>
  <si>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</si>
  <si>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</si>
  <si>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</si>
  <si>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</si>
  <si>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</si>
  <si>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</si>
  <si>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</si>
  <si>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</si>
  <si>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</si>
  <si>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</si>
  <si>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</si>
  <si>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</si>
  <si>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</si>
  <si>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</si>
  <si>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</si>
  <si>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</si>
  <si>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</si>
  <si>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</si>
  <si>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</si>
  <si>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</si>
  <si>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</si>
  <si>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</si>
  <si>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</si>
  <si>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</si>
  <si>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</si>
  <si>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</si>
  <si>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</si>
  <si>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</si>
  <si>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</si>
  <si>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</si>
  <si>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</si>
  <si>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</si>
  <si>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</si>
  <si>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</si>
  <si>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</si>
  <si>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</si>
  <si>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</si>
  <si>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</si>
  <si>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</si>
  <si>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</si>
  <si>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</si>
  <si>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</si>
  <si>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</si>
  <si>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</si>
  <si>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</si>
  <si>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</si>
  <si>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</si>
  <si>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</si>
  <si>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</si>
  <si>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</si>
  <si>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</si>
  <si>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</si>
  <si>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</si>
  <si>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</si>
  <si>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</si>
  <si>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</si>
  <si>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</si>
  <si>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</si>
  <si>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</si>
  <si>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</si>
  <si>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</si>
  <si>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</si>
  <si>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</si>
  <si>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</si>
  <si>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</si>
  <si>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</si>
  <si>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</si>
  <si>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</si>
  <si>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</si>
  <si>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</si>
  <si>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</si>
  <si>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</si>
  <si>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</si>
  <si>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</si>
  <si>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</si>
  <si>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</si>
  <si>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</si>
  <si>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</si>
  <si>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</si>
  <si>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</si>
  <si>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</si>
  <si>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</si>
  <si>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</si>
  <si>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</si>
  <si>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</si>
  <si>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</si>
  <si>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</si>
  <si>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</si>
  <si>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</si>
  <si>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</si>
  <si>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</si>
  <si>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</si>
  <si>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</si>
  <si>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</si>
  <si>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</si>
  <si>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</si>
  <si>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</si>
  <si>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</si>
  <si>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</si>
  <si>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</si>
  <si>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</si>
  <si>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</si>
  <si>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</si>
  <si>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</si>
  <si>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</si>
  <si>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</si>
  <si>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</si>
  <si>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</si>
  <si>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</si>
  <si>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</si>
  <si>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</si>
  <si>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</si>
  <si>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</si>
  <si>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</si>
  <si>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</si>
  <si>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</si>
  <si>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</si>
  <si>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</si>
  <si>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</si>
  <si>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</si>
  <si>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</si>
  <si>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</si>
  <si>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</si>
  <si>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</si>
  <si>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</si>
  <si>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</si>
  <si>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</si>
  <si>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</si>
  <si>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</si>
  <si>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</si>
  <si>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</si>
  <si>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</si>
  <si>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</si>
  <si>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</si>
  <si>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</si>
  <si>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</si>
  <si>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</si>
  <si>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</si>
  <si>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</si>
  <si>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</si>
  <si>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</si>
  <si>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</si>
  <si>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</si>
  <si>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</si>
  <si>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</si>
  <si>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</si>
  <si>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</si>
  <si>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</si>
  <si>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</si>
  <si>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</si>
  <si>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</si>
  <si>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</si>
  <si>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</si>
  <si>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</si>
  <si>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</si>
  <si>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</si>
  <si>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</si>
  <si>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</si>
  <si>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</si>
  <si>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</si>
  <si>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</si>
  <si>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</si>
  <si>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</si>
  <si>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</si>
  <si>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</si>
  <si>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</si>
  <si>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</si>
  <si>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</si>
  <si>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</si>
  <si>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</si>
  <si>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</si>
  <si>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</si>
  <si>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</si>
  <si>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</si>
  <si>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</si>
  <si>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</si>
  <si>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</si>
  <si>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</si>
  <si>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</si>
  <si>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</si>
  <si>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</si>
  <si>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</si>
  <si>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</si>
  <si>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</si>
  <si>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</si>
  <si>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</si>
  <si>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</si>
  <si>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</si>
  <si>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</si>
  <si>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</si>
  <si>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</si>
  <si>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</si>
  <si>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</si>
  <si>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</si>
  <si>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</si>
  <si>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</si>
  <si>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</si>
  <si>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</si>
  <si>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</si>
  <si>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</si>
  <si>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</si>
  <si>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</si>
  <si>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</si>
  <si>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</si>
  <si>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</si>
  <si>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</si>
  <si>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</si>
  <si>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</si>
  <si>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</si>
  <si>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</si>
  <si>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</si>
  <si>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</si>
  <si>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</si>
  <si>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</si>
  <si>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</si>
  <si>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</si>
  <si>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</si>
  <si>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</si>
  <si>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</si>
  <si>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</si>
  <si>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</si>
  <si>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</si>
  <si>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</si>
  <si>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</si>
  <si>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</si>
  <si>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</si>
  <si>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</si>
  <si>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</si>
  <si>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</si>
  <si>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</si>
  <si>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</si>
  <si>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</si>
  <si>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</si>
  <si>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</si>
  <si>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</si>
  <si>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</si>
  <si>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</si>
  <si>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</si>
  <si>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</si>
  <si>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</si>
  <si>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</si>
  <si>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</si>
  <si>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</si>
  <si>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</si>
  <si>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</si>
  <si>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</si>
  <si>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</si>
  <si>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</si>
  <si>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</si>
  <si>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</si>
  <si>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</si>
  <si>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</si>
  <si>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</si>
  <si>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</si>
  <si>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</si>
  <si>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</si>
  <si>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</si>
  <si>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</si>
  <si>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</si>
  <si>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</si>
  <si>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</si>
  <si>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</si>
  <si>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</si>
  <si>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</si>
  <si>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</si>
  <si>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</si>
  <si>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</si>
  <si>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</si>
  <si>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</si>
  <si>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</si>
  <si>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</si>
  <si>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</si>
  <si>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</si>
  <si>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</si>
  <si>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</si>
  <si>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</si>
  <si>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</si>
  <si>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</si>
  <si>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</si>
  <si>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</si>
  <si>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</si>
  <si>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</si>
  <si>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</si>
  <si>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</si>
  <si>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</si>
  <si>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</si>
  <si>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</si>
  <si>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</si>
  <si>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</si>
  <si>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</si>
  <si>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</si>
  <si>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</si>
  <si>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</si>
  <si>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</si>
  <si>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</si>
  <si>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</si>
  <si>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</si>
  <si>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</si>
  <si>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</si>
  <si>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</si>
  <si>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</si>
  <si>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</si>
  <si>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</si>
  <si>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</si>
  <si>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</si>
  <si>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</si>
  <si>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</si>
  <si>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</si>
  <si>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</si>
  <si>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</si>
  <si>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</si>
  <si>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</si>
  <si>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</si>
  <si>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</si>
  <si>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</si>
  <si>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</si>
  <si>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</si>
  <si>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</si>
  <si>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</si>
  <si>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</si>
  <si>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</si>
  <si>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</si>
  <si>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</si>
  <si>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</si>
  <si>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</si>
  <si>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</si>
  <si>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</si>
  <si>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</si>
  <si>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</si>
  <si>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</si>
  <si>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</si>
  <si>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</si>
  <si>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</si>
  <si>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</si>
  <si>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</si>
  <si>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</si>
  <si>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</si>
  <si>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</si>
  <si>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</si>
  <si>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</si>
  <si>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</si>
  <si>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</si>
  <si>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</si>
  <si>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</si>
  <si>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</si>
  <si>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</si>
  <si>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</si>
  <si>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</si>
  <si>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</si>
  <si>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</si>
  <si>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</si>
  <si>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</si>
  <si>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</si>
  <si>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</si>
  <si>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</si>
  <si>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</si>
  <si>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</si>
  <si>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</si>
  <si>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</si>
  <si>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</si>
  <si>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</si>
  <si>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</si>
  <si>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</si>
  <si>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</si>
  <si>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</si>
  <si>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</si>
  <si>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</si>
  <si>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</si>
  <si>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</si>
  <si>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</si>
  <si>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</si>
  <si>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</si>
  <si>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</si>
  <si>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</si>
  <si>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</si>
  <si>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</si>
  <si>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</si>
  <si>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</si>
  <si>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</si>
  <si>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</si>
  <si>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</si>
  <si>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</si>
  <si>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</si>
  <si>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</si>
  <si>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</si>
  <si>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</si>
  <si>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</si>
  <si>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</si>
  <si>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</si>
  <si>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</si>
  <si>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</si>
  <si>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</si>
  <si>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</si>
  <si>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</si>
  <si>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</si>
  <si>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</si>
  <si>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</si>
  <si>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</si>
  <si>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</si>
  <si>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</si>
  <si>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</si>
  <si>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</si>
  <si>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</si>
  <si>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</si>
  <si>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</si>
  <si>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</si>
  <si>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</si>
  <si>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</si>
  <si>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</si>
  <si>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</si>
  <si>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</si>
  <si>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</si>
  <si>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</si>
  <si>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</si>
  <si>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</si>
  <si>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</si>
  <si>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</si>
  <si>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</si>
  <si>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</si>
  <si>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</si>
  <si>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</si>
  <si>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</si>
  <si>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</si>
  <si>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</si>
  <si>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</si>
  <si>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</si>
  <si>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</si>
  <si>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</si>
  <si>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</si>
  <si>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</si>
  <si>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</si>
  <si>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</si>
  <si>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</si>
  <si>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</si>
  <si>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</si>
  <si>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</si>
  <si>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</si>
  <si>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</si>
  <si>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</si>
  <si>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</si>
  <si>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</si>
  <si>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</si>
  <si>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</si>
  <si>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</si>
  <si>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</si>
  <si>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</si>
  <si>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</si>
  <si>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</si>
  <si>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</si>
  <si>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</si>
  <si>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</si>
  <si>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</si>
  <si>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</si>
  <si>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</si>
  <si>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</si>
  <si>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</si>
  <si>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</si>
  <si>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</si>
  <si>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</si>
  <si>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</si>
  <si>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</si>
  <si>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</si>
  <si>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</si>
  <si>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</si>
  <si>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</si>
  <si>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</si>
  <si>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</si>
  <si>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</si>
  <si>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</si>
  <si>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</si>
  <si>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</si>
  <si>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</si>
  <si>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</si>
  <si>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</si>
  <si>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</si>
  <si>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</si>
  <si>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</si>
  <si>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</si>
  <si>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</si>
  <si>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</si>
  <si>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</si>
  <si>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</si>
  <si>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</si>
  <si>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</si>
  <si>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</si>
  <si>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</si>
  <si>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</si>
  <si>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</si>
  <si>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</si>
  <si>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</si>
  <si>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</si>
  <si>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</si>
  <si>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</si>
  <si>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</si>
  <si>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</si>
  <si>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</si>
  <si>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</si>
  <si>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</si>
  <si>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</si>
  <si>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</si>
  <si>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</si>
  <si>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</si>
  <si>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</si>
  <si>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</si>
  <si>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</si>
  <si>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</si>
  <si>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</si>
  <si>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</si>
  <si>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</si>
  <si>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</si>
  <si>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</si>
  <si>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</si>
  <si>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</si>
  <si>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</si>
  <si>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</si>
  <si>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</si>
  <si>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</si>
  <si>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</si>
  <si>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</si>
  <si>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</si>
  <si>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</si>
  <si>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</si>
  <si>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</si>
  <si>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</si>
  <si>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</si>
  <si>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</si>
  <si>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</si>
  <si>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</si>
  <si>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</si>
  <si>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</si>
  <si>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</si>
  <si>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</si>
  <si>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</si>
  <si>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</si>
  <si>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</si>
  <si>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</si>
  <si>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</si>
  <si>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</si>
  <si>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</si>
  <si>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</si>
  <si>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</si>
  <si>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</si>
  <si>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</si>
  <si>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</si>
  <si>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</si>
  <si>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</si>
  <si>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</si>
  <si>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</si>
  <si>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</si>
  <si>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</si>
  <si>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</si>
  <si>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</si>
  <si>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</si>
  <si>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</si>
  <si>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</si>
  <si>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</si>
  <si>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</si>
  <si>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</si>
  <si>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</si>
  <si>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</si>
  <si>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</si>
  <si>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</si>
  <si>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</si>
  <si>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</si>
  <si>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</si>
  <si>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</si>
  <si>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</si>
  <si>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</si>
  <si>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</si>
  <si>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</si>
  <si>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</si>
  <si>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</si>
  <si>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</si>
  <si>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</si>
  <si>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</si>
  <si>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</si>
  <si>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</si>
  <si>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</si>
  <si>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</si>
  <si>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</si>
  <si>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</si>
  <si>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</si>
  <si>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</si>
  <si>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</si>
  <si>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</si>
  <si>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</si>
  <si>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</si>
  <si>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</si>
  <si>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</si>
  <si>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</si>
  <si>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</si>
  <si>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</si>
  <si>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</si>
  <si>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</si>
  <si>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</si>
  <si>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</si>
  <si>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</si>
  <si>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</si>
  <si>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</si>
  <si>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</si>
  <si>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</si>
  <si>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</si>
  <si>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</si>
  <si>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</si>
  <si>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</si>
  <si>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</si>
  <si>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</si>
  <si>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</si>
  <si>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</si>
  <si>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</si>
  <si>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</si>
  <si>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</si>
  <si>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</si>
  <si>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</si>
  <si>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</si>
  <si>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</si>
  <si>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</si>
  <si>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</si>
  <si>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</si>
  <si>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</si>
  <si>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</si>
  <si>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</si>
  <si>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</si>
  <si>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</si>
  <si>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</si>
  <si>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</si>
  <si>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</si>
  <si>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</si>
  <si>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</si>
  <si>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</si>
  <si>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</si>
  <si>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</si>
  <si>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</si>
  <si>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</si>
  <si>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</si>
  <si>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</si>
  <si>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</si>
  <si>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</si>
  <si>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</si>
  <si>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</si>
  <si>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</si>
  <si>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</si>
  <si>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</si>
  <si>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</si>
  <si>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</si>
  <si>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</si>
  <si>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</si>
  <si>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</si>
  <si>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</si>
  <si>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</si>
  <si>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</si>
  <si>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</si>
  <si>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</si>
  <si>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</si>
  <si>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</si>
  <si>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</si>
  <si>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</si>
  <si>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</si>
  <si>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</si>
  <si>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</si>
  <si>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</si>
  <si>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</si>
  <si>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</si>
  <si>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</si>
  <si>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</si>
  <si>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</si>
  <si>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</si>
  <si>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</si>
  <si>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</si>
  <si>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</si>
  <si>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</si>
  <si>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</si>
  <si>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</si>
  <si>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</si>
  <si>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</si>
  <si>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</si>
  <si>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</si>
  <si>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</si>
  <si>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</si>
  <si>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</si>
  <si>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</si>
  <si>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</si>
  <si>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</si>
  <si>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</si>
  <si>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</si>
  <si>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</si>
  <si>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</si>
  <si>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</si>
  <si>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</si>
  <si>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</si>
  <si>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</si>
  <si>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</si>
  <si>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</si>
  <si>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</si>
  <si>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</si>
  <si>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</si>
  <si>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</si>
  <si>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</si>
  <si>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</si>
  <si>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</si>
  <si>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</si>
  <si>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</si>
  <si>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</si>
  <si>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</si>
  <si>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</si>
  <si>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</si>
  <si>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</si>
  <si>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</si>
  <si>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</si>
  <si>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</si>
  <si>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</si>
  <si>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</si>
  <si>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</si>
  <si>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</si>
  <si>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</si>
  <si>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</si>
  <si>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</si>
  <si>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</si>
  <si>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</si>
  <si>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</si>
  <si>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</si>
  <si>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</si>
  <si>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</si>
  <si>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</si>
  <si>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</si>
  <si>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</si>
  <si>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</si>
  <si>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</si>
  <si>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</si>
  <si>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</si>
  <si>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</si>
  <si>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</si>
  <si>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</si>
  <si>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</si>
  <si>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</si>
  <si>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</si>
  <si>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</si>
  <si>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</si>
  <si>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</si>
  <si>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</si>
  <si>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</si>
  <si>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</si>
  <si>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</si>
  <si>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</si>
  <si>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</si>
  <si>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</si>
  <si>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</si>
  <si>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</si>
  <si>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</si>
  <si>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</si>
  <si>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</si>
  <si>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</si>
  <si>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</si>
  <si>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</si>
  <si>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</si>
  <si>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</si>
  <si>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</si>
  <si>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</si>
  <si>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</si>
  <si>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</si>
  <si>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</si>
  <si>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</si>
  <si>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</si>
  <si>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</si>
  <si>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</si>
  <si>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</si>
  <si>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</si>
  <si>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</si>
  <si>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</si>
  <si>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</si>
  <si>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</si>
  <si>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</si>
  <si>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</si>
  <si>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</si>
  <si>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</si>
  <si>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</si>
  <si>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</si>
  <si>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</si>
  <si>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</si>
  <si>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</si>
  <si>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</si>
  <si>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</si>
  <si>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</si>
  <si>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</si>
  <si>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</si>
  <si>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</si>
  <si>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</si>
  <si>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</si>
  <si>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</si>
  <si>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</si>
  <si>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</si>
  <si>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</si>
  <si>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</si>
  <si>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</si>
  <si>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</si>
  <si>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</si>
  <si>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</si>
  <si>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</si>
  <si>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</si>
  <si>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</si>
  <si>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</si>
  <si>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</si>
  <si>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</si>
  <si>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</si>
  <si>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</si>
  <si>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</si>
  <si>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</si>
  <si>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</si>
  <si>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</si>
  <si>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</si>
  <si>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</si>
  <si>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</si>
  <si>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</si>
  <si>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</si>
  <si>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</si>
  <si>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</si>
  <si>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</si>
  <si>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</si>
  <si>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</si>
  <si>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</si>
  <si>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</si>
  <si>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</si>
  <si>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</si>
  <si>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</si>
  <si>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</si>
  <si>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</si>
  <si>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</si>
  <si>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</si>
  <si>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</si>
  <si>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</si>
  <si>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</si>
  <si>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</si>
  <si>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</si>
  <si>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</si>
  <si>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</si>
  <si>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</si>
  <si>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</si>
  <si>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</si>
  <si>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</si>
  <si>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</si>
  <si>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</si>
  <si>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</si>
  <si>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</si>
  <si>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</si>
  <si>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</si>
  <si>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</si>
  <si>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</si>
  <si>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</si>
  <si>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</si>
  <si>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</si>
  <si>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</si>
  <si>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</si>
  <si>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</si>
  <si>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</si>
  <si>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</si>
  <si>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</si>
  <si>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</si>
  <si>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</si>
  <si>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</si>
  <si>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</si>
  <si>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</si>
  <si>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</si>
  <si>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</si>
  <si>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</si>
  <si>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</si>
  <si>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</si>
  <si>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</si>
  <si>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</si>
  <si>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</si>
  <si>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</si>
  <si>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</si>
  <si>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</si>
  <si>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</si>
  <si>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</si>
  <si>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</si>
  <si>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</si>
  <si>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</si>
  <si>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</si>
  <si>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</si>
  <si>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</si>
  <si>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</si>
  <si>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</si>
  <si>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</si>
  <si>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</si>
  <si>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</si>
  <si>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</si>
  <si>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</si>
  <si>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</si>
  <si>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</si>
  <si>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</si>
  <si>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</si>
  <si>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</si>
  <si>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</si>
  <si>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</si>
  <si>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</si>
  <si>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</si>
  <si>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</si>
  <si>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</si>
  <si>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</si>
  <si>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</si>
  <si>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</si>
  <si>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</si>
  <si>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</si>
  <si>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</si>
  <si>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</si>
  <si>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</si>
  <si>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</si>
  <si>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</si>
  <si>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</si>
  <si>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</si>
  <si>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</si>
  <si>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</si>
  <si>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</si>
  <si>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</si>
  <si>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</si>
  <si>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</si>
  <si>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</si>
  <si>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</si>
  <si>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</si>
  <si>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</si>
  <si>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</si>
  <si>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</si>
  <si>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</si>
  <si>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</si>
  <si>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</si>
  <si>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</si>
  <si>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</si>
  <si>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</si>
  <si>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</si>
  <si>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</si>
  <si>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</si>
  <si>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</si>
  <si>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</si>
  <si>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</si>
  <si>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</si>
  <si>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</si>
  <si>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</si>
  <si>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</si>
  <si>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</si>
  <si>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</si>
  <si>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</si>
  <si>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</si>
  <si>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</si>
  <si>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</si>
  <si>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</si>
  <si>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</si>
  <si>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</si>
  <si>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</si>
  <si>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</si>
  <si>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</si>
  <si>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</si>
  <si>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</si>
  <si>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</si>
  <si>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</si>
  <si>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</si>
  <si>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</si>
  <si>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</si>
  <si>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</si>
  <si>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</si>
  <si>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</si>
  <si>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</si>
  <si>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</si>
  <si>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</si>
  <si>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</si>
  <si>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</si>
  <si>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</si>
  <si>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</si>
  <si>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</si>
  <si>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</si>
  <si>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</si>
  <si>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</si>
  <si>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</si>
  <si>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</si>
  <si>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</si>
  <si>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</si>
  <si>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</si>
  <si>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</si>
  <si>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</si>
  <si>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</si>
  <si>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</si>
  <si>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</si>
  <si>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</si>
  <si>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</si>
  <si>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</si>
  <si>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</si>
  <si>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</si>
  <si>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</si>
  <si>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</si>
  <si>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</si>
  <si>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</si>
  <si>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</si>
  <si>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</si>
  <si>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</si>
  <si>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</si>
  <si>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</si>
  <si>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</si>
  <si>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</si>
  <si>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</si>
  <si>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</si>
  <si>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</si>
  <si>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</si>
  <si>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</si>
  <si>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</si>
  <si>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</si>
  <si>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</si>
  <si>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</si>
  <si>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</si>
  <si>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</si>
  <si>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</si>
  <si>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</si>
  <si>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</si>
  <si>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</si>
  <si>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</si>
  <si>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</si>
  <si>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</si>
  <si>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</si>
  <si>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</si>
  <si>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</si>
  <si>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</si>
  <si>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</si>
  <si>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</si>
  <si>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</si>
  <si>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</si>
  <si>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</si>
  <si>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</si>
  <si>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</si>
  <si>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</si>
  <si>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</si>
  <si>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</si>
  <si>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</si>
  <si>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</si>
  <si>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</si>
  <si>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</si>
  <si>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</si>
  <si>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</si>
  <si>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</si>
  <si>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</si>
  <si>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</si>
  <si>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</si>
  <si>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</si>
  <si>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</si>
  <si>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</si>
  <si>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</si>
  <si>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</si>
  <si>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</si>
  <si>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</si>
  <si>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</si>
  <si>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</si>
  <si>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</si>
  <si>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</si>
  <si>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</si>
  <si>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</si>
  <si>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</si>
  <si>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</si>
  <si>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</si>
  <si>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</si>
  <si>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</si>
  <si>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</si>
  <si>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</si>
  <si>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</si>
  <si>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</si>
  <si>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</si>
  <si>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</si>
  <si>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</si>
  <si>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</si>
  <si>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</si>
  <si>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</si>
  <si>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</si>
  <si>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</si>
  <si>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</si>
  <si>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</si>
  <si>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</si>
  <si>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</si>
  <si>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</si>
  <si>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</si>
  <si>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</si>
  <si>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</si>
  <si>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</si>
  <si>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</si>
  <si>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</si>
  <si>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</si>
  <si>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</si>
  <si>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</si>
  <si>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</si>
  <si>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</si>
  <si>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</si>
  <si>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</si>
  <si>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</si>
  <si>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</si>
  <si>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</si>
  <si>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</si>
  <si>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</si>
  <si>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</si>
  <si>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</si>
  <si>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</si>
  <si>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</si>
  <si>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</si>
  <si>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</si>
  <si>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</si>
  <si>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</si>
  <si>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</si>
  <si>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</si>
  <si>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</si>
  <si>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</si>
  <si>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</si>
  <si>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</si>
  <si>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</si>
  <si>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</si>
  <si>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</si>
  <si>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</si>
  <si>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</si>
  <si>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</si>
  <si>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</si>
  <si>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</si>
  <si>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</si>
  <si>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</si>
  <si>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</si>
  <si>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</si>
  <si>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</si>
  <si>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</si>
  <si>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</si>
  <si>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</si>
  <si>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</si>
  <si>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</si>
  <si>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</si>
  <si>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</si>
  <si>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</si>
  <si>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</si>
  <si>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</si>
  <si>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</si>
  <si>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</si>
  <si>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</si>
  <si>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</si>
  <si>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</si>
  <si>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</si>
  <si>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</si>
  <si>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</si>
  <si>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</si>
  <si>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</si>
  <si>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</si>
  <si>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</si>
  <si>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</si>
  <si>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</si>
  <si>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</si>
  <si>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</si>
  <si>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</si>
  <si>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</si>
  <si>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</si>
  <si>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</si>
  <si>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</si>
  <si>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</si>
  <si>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</si>
  <si>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</si>
  <si>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</si>
  <si>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</si>
  <si>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</si>
  <si>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</si>
  <si>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</si>
  <si>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</si>
  <si>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</si>
  <si>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</si>
  <si>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</si>
  <si>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</si>
  <si>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</si>
  <si>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</si>
  <si>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</si>
  <si>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</si>
  <si>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</si>
  <si>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</si>
  <si>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</si>
  <si>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</si>
  <si>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</si>
  <si>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</si>
  <si>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</si>
  <si>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</si>
  <si>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</si>
  <si>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</si>
  <si>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</si>
  <si>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</si>
  <si>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</si>
  <si>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</si>
  <si>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</si>
  <si>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</si>
  <si>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</si>
  <si>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</si>
  <si>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</si>
  <si>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</si>
  <si>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</si>
  <si>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</si>
  <si>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</si>
  <si>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</si>
  <si>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</si>
  <si>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</si>
  <si>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</si>
  <si>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</si>
  <si>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</si>
  <si>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</si>
  <si>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</si>
  <si>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</si>
  <si>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</si>
  <si>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</si>
  <si>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</si>
  <si>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</si>
  <si>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</si>
  <si>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</si>
  <si>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</si>
  <si>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</si>
  <si>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</si>
  <si>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</si>
  <si>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</si>
  <si>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</si>
  <si>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</si>
  <si>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</si>
  <si>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</si>
  <si>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</si>
  <si>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</si>
  <si>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</si>
  <si>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</si>
  <si>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</si>
  <si>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</si>
  <si>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</si>
  <si>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</si>
  <si>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</si>
  <si>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</si>
  <si>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</si>
  <si>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</si>
  <si>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</si>
  <si>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</si>
  <si>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</si>
  <si>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</si>
  <si>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</si>
  <si>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</si>
  <si>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</si>
  <si>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</si>
  <si>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</si>
  <si>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</si>
  <si>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</si>
  <si>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</si>
  <si>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</si>
  <si>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</si>
  <si>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</si>
  <si>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</si>
  <si>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</si>
  <si>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</si>
  <si>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</si>
  <si>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</si>
  <si>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</si>
  <si>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</si>
  <si>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</si>
  <si>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</si>
  <si>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</si>
  <si>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</si>
  <si>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</si>
  <si>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</si>
  <si>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</si>
  <si>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</si>
  <si>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</si>
  <si>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</si>
  <si>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</si>
  <si>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</si>
  <si>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</si>
  <si>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</si>
  <si>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</si>
  <si>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</si>
  <si>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</si>
  <si>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</si>
  <si>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</si>
  <si>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</si>
  <si>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</si>
  <si>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</si>
  <si>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</si>
  <si>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</si>
  <si>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</si>
  <si>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</si>
  <si>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</si>
  <si>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</si>
  <si>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</si>
  <si>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</si>
  <si>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</si>
  <si>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</si>
  <si>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</si>
  <si>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</si>
  <si>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</si>
  <si>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</si>
  <si>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</si>
  <si>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</si>
  <si>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</si>
  <si>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</si>
  <si>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</si>
  <si>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</si>
  <si>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</si>
  <si>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</si>
  <si>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</si>
  <si>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</si>
  <si>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</si>
  <si>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</si>
  <si>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</si>
  <si>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</si>
  <si>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</si>
  <si>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</si>
  <si>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</si>
  <si>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</si>
  <si>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</si>
  <si>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</si>
  <si>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</si>
  <si>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</si>
  <si>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</si>
  <si>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</si>
  <si>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</si>
  <si>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</si>
  <si>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</si>
  <si>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</si>
  <si>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</si>
  <si>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</si>
  <si>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</si>
  <si>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</si>
  <si>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</si>
  <si>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</si>
  <si>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</si>
  <si>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</si>
  <si>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</si>
  <si>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</si>
  <si>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</si>
  <si>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</si>
  <si>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</si>
  <si>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</si>
  <si>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</si>
  <si>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</si>
  <si>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</si>
  <si>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</si>
  <si>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</si>
  <si>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</si>
  <si>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</si>
  <si>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</si>
  <si>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</si>
  <si>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</si>
  <si>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</si>
  <si>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</si>
  <si>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</si>
  <si>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</si>
  <si>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</si>
  <si>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</si>
  <si>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</si>
  <si>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</si>
  <si>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</si>
  <si>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</si>
  <si>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</si>
  <si>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</si>
  <si>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</si>
  <si>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</si>
  <si>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</si>
  <si>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</si>
  <si>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</si>
  <si>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</si>
  <si>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</si>
  <si>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</si>
  <si>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</si>
  <si>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</si>
  <si>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</si>
  <si>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</si>
  <si>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</si>
  <si>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</si>
  <si>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</si>
  <si>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</si>
  <si>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</si>
  <si>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</si>
  <si>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</si>
  <si>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</si>
  <si>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</si>
  <si>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</si>
  <si>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</si>
  <si>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</si>
  <si>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</si>
  <si>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</si>
  <si>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</si>
  <si>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</si>
  <si>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</si>
  <si>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</si>
  <si>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</si>
  <si>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</si>
  <si>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</si>
  <si>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</si>
  <si>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</si>
  <si>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</si>
  <si>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</si>
  <si>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</si>
  <si>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</si>
  <si>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</si>
  <si>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</si>
  <si>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</si>
  <si>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</si>
  <si>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</si>
  <si>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</si>
  <si>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</si>
  <si>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</si>
  <si>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</si>
  <si>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</si>
  <si>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</si>
  <si>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</si>
  <si>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</si>
  <si>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</si>
  <si>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</si>
  <si>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</si>
  <si>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</si>
  <si>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</si>
  <si>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</si>
  <si>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</si>
  <si>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</si>
  <si>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</si>
  <si>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</si>
  <si>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</si>
  <si>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</si>
  <si>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</si>
  <si>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</si>
  <si>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</si>
  <si>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</si>
  <si>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</si>
  <si>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</si>
  <si>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</si>
  <si>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</si>
  <si>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</si>
  <si>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</si>
  <si>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</si>
  <si>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</si>
  <si>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</si>
  <si>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</si>
  <si>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</si>
  <si>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</si>
  <si>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</si>
  <si>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</si>
  <si>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</si>
  <si>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</si>
  <si>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</si>
  <si>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</si>
  <si>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</si>
  <si>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</si>
  <si>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</si>
  <si>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</si>
  <si>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</si>
  <si>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</si>
  <si>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</si>
  <si>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</si>
  <si>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</si>
  <si>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</si>
  <si>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</si>
  <si>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</si>
  <si>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</si>
  <si>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</si>
  <si>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</si>
  <si>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</si>
  <si>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</si>
  <si>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</si>
  <si>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</si>
  <si>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</si>
  <si>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</si>
  <si>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</si>
  <si>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</si>
  <si>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</si>
  <si>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</si>
  <si>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</si>
  <si>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</si>
  <si>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</si>
  <si>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</si>
  <si>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</si>
  <si>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</si>
  <si>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</si>
  <si>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</si>
  <si>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</si>
  <si>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</si>
  <si>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</si>
  <si>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</si>
  <si>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</si>
  <si>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</si>
  <si>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</si>
  <si>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</si>
  <si>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</si>
  <si>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</si>
  <si>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</si>
  <si>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</si>
  <si>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</si>
  <si>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</si>
  <si>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</si>
  <si>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</si>
  <si>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</si>
  <si>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</si>
  <si>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</si>
  <si>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</si>
  <si>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</si>
  <si>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</si>
  <si>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</si>
  <si>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</si>
  <si>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</si>
  <si>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</si>
  <si>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</si>
  <si>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</si>
  <si>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</si>
  <si>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</si>
  <si>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</si>
  <si>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</si>
  <si>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</si>
  <si>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</si>
  <si>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</si>
  <si>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</si>
  <si>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</si>
  <si>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</si>
  <si>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</si>
  <si>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</si>
  <si>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</si>
  <si>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</si>
  <si>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</si>
  <si>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</si>
  <si>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</si>
  <si>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</si>
  <si>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</si>
  <si>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</si>
  <si>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</si>
  <si>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</si>
  <si>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</si>
  <si>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</si>
  <si>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</si>
  <si>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</si>
  <si>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</si>
  <si>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</si>
  <si>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</si>
  <si>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</si>
  <si>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</si>
  <si>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</si>
  <si>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</si>
  <si>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</si>
  <si>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</si>
  <si>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</si>
  <si>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</si>
  <si>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</si>
  <si>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</si>
  <si>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</si>
  <si>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</si>
  <si>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</si>
  <si>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</si>
  <si>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</si>
  <si>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</si>
  <si>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</si>
  <si>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</si>
  <si>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</si>
  <si>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</si>
  <si>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</si>
  <si>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</si>
  <si>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</si>
  <si>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</si>
  <si>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</si>
  <si>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</si>
  <si>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</si>
  <si>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</si>
  <si>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</si>
  <si>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</si>
  <si>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</si>
  <si>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</si>
  <si>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</si>
  <si>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</si>
  <si>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</si>
  <si>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</si>
  <si>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</si>
  <si>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</si>
  <si>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</si>
  <si>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</si>
  <si>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</si>
  <si>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</si>
  <si>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</si>
  <si>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</si>
  <si>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</si>
  <si>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</si>
  <si>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</si>
  <si>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</si>
  <si>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</si>
  <si>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</si>
  <si>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</si>
  <si>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</si>
  <si>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</si>
  <si>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</si>
  <si>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</si>
  <si>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</si>
  <si>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</si>
  <si>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</si>
  <si>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</si>
  <si>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</si>
  <si>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</si>
  <si>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</si>
  <si>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</si>
  <si>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</si>
  <si>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</si>
  <si>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</si>
  <si>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</si>
  <si>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</si>
  <si>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</si>
  <si>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</si>
  <si>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</si>
  <si>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</si>
  <si>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</si>
  <si>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</si>
  <si>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</si>
  <si>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</si>
  <si>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</si>
  <si>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</si>
  <si>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</si>
  <si>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</si>
  <si>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</si>
  <si>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</si>
  <si>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</si>
  <si>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</si>
  <si>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</si>
  <si>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</si>
  <si>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</si>
  <si>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</si>
  <si>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</si>
  <si>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</si>
  <si>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</si>
  <si>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</si>
  <si>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</si>
  <si>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</si>
  <si>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</si>
  <si>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</si>
  <si>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</si>
  <si>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</si>
  <si>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</si>
  <si>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</si>
  <si>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</si>
  <si>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</si>
  <si>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</si>
  <si>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</si>
  <si>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</si>
  <si>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</si>
  <si>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</si>
  <si>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</si>
  <si>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</si>
  <si>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</si>
  <si>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</si>
  <si>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</si>
  <si>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</si>
  <si>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</si>
  <si>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</si>
  <si>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</si>
  <si>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</si>
  <si>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</si>
  <si>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</si>
  <si>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</si>
  <si>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</si>
  <si>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</si>
  <si>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</si>
  <si>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</si>
  <si>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</si>
  <si>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</si>
  <si>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</si>
  <si>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</si>
  <si>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</si>
  <si>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</si>
  <si>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</si>
  <si>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</si>
  <si>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</si>
  <si>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</si>
  <si>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</si>
  <si>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</si>
  <si>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</si>
  <si>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</si>
  <si>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</si>
  <si>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</si>
  <si>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</si>
  <si>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</si>
  <si>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</si>
  <si>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</si>
  <si>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</si>
  <si>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</si>
  <si>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</si>
  <si>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</si>
  <si>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</si>
  <si>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</si>
  <si>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</si>
  <si>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</si>
  <si>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</si>
  <si>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</si>
  <si>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</si>
  <si>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</si>
  <si>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</si>
  <si>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</si>
  <si>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</si>
  <si>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</si>
  <si>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</si>
  <si>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</si>
  <si>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</si>
  <si>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</si>
  <si>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</si>
  <si>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</si>
  <si>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</si>
  <si>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</si>
  <si>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</si>
  <si>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</si>
  <si>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</si>
  <si>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</si>
  <si>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</si>
  <si>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</si>
  <si>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</si>
  <si>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</si>
  <si>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</si>
  <si>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</si>
  <si>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</si>
  <si>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</si>
  <si>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</si>
  <si>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</si>
  <si>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</si>
  <si>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</si>
  <si>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</si>
  <si>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</si>
  <si>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</si>
  <si>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</si>
  <si>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</si>
  <si>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</si>
  <si>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</si>
  <si>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</si>
  <si>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</si>
  <si>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</si>
  <si>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</si>
  <si>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</si>
  <si>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</si>
  <si>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</si>
  <si>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</si>
  <si>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</si>
  <si>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</si>
  <si>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</si>
  <si>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</si>
  <si>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</si>
  <si>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</si>
  <si>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</si>
  <si>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</si>
  <si>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</si>
  <si>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</si>
  <si>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</si>
  <si>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</si>
  <si>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</si>
  <si>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</si>
  <si>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</si>
  <si>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</si>
  <si>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</si>
  <si>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</si>
  <si>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</si>
  <si>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</si>
  <si>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</si>
  <si>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</si>
  <si>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</si>
  <si>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</si>
  <si>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</si>
  <si>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</si>
  <si>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</si>
  <si>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</si>
  <si>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</si>
  <si>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</si>
  <si>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</si>
  <si>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</si>
  <si>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</si>
  <si>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</si>
  <si>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</si>
  <si>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</si>
  <si>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</si>
  <si>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</si>
  <si>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</si>
  <si>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</si>
  <si>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</si>
  <si>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</si>
  <si>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</si>
  <si>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</si>
  <si>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</si>
  <si>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</si>
  <si>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</si>
  <si>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</si>
  <si>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</si>
  <si>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</si>
  <si>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</si>
  <si>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</si>
  <si>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</si>
  <si>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</si>
  <si>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</si>
  <si>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</si>
  <si>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</si>
  <si>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</si>
  <si>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</si>
  <si>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</si>
  <si>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</si>
  <si>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</si>
  <si>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</si>
  <si>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</si>
  <si>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</si>
  <si>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</si>
  <si>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</si>
  <si>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</si>
  <si>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</si>
  <si>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</si>
  <si>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</si>
  <si>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</si>
  <si>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</si>
  <si>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</si>
  <si>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</si>
  <si>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</si>
  <si>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</si>
  <si>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</si>
  <si>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</si>
  <si>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</si>
  <si>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</si>
  <si>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</si>
  <si>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</si>
  <si>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</si>
  <si>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</si>
  <si>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</si>
  <si>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</si>
  <si>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</si>
  <si>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</si>
  <si>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</si>
  <si>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</si>
  <si>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</si>
  <si>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</si>
  <si>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</si>
  <si>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</si>
  <si>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</si>
  <si>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</si>
  <si>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</si>
  <si>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</si>
  <si>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</si>
  <si>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</si>
  <si>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</si>
  <si>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</si>
  <si>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</si>
  <si>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</si>
  <si>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</si>
  <si>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</si>
  <si>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</si>
  <si>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</si>
  <si>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</si>
  <si>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</si>
  <si>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</si>
  <si>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</si>
  <si>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</si>
  <si>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</si>
  <si>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</si>
  <si>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</si>
  <si>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</si>
  <si>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</si>
  <si>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</si>
  <si>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</si>
  <si>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</si>
  <si>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</si>
  <si>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</si>
  <si>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</si>
  <si>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</si>
  <si>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</si>
  <si>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</si>
  <si>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</si>
  <si>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</si>
  <si>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</si>
  <si>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</si>
  <si>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</si>
  <si>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</si>
  <si>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</si>
  <si>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</si>
  <si>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</si>
  <si>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</si>
  <si>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</si>
  <si>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</si>
  <si>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</si>
  <si>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</si>
  <si>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</si>
  <si>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</si>
  <si>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</si>
  <si>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</si>
  <si>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</si>
  <si>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</si>
  <si>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</si>
  <si>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</si>
  <si>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</si>
  <si>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</si>
  <si>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</si>
  <si>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</si>
  <si>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</si>
  <si>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</si>
  <si>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</si>
  <si>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</si>
  <si>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</si>
  <si>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</si>
  <si>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</si>
  <si>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</si>
  <si>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</si>
  <si>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</si>
  <si>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</si>
  <si>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</si>
  <si>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</si>
  <si>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</si>
  <si>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</si>
  <si>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</si>
  <si>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</si>
  <si>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</si>
  <si>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</si>
  <si>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</si>
  <si>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</si>
  <si>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</si>
  <si>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</si>
  <si>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</si>
  <si>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</si>
  <si>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</si>
  <si>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</si>
  <si>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</si>
  <si>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</si>
  <si>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</si>
  <si>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</si>
  <si>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</si>
  <si>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</si>
  <si>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</si>
  <si>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</si>
  <si>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</si>
  <si>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</si>
  <si>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</si>
  <si>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</si>
  <si>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</si>
  <si>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</si>
  <si>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</si>
  <si>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</si>
  <si>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</si>
  <si>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</si>
  <si>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</si>
  <si>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</si>
  <si>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</si>
  <si>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</si>
  <si>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</si>
  <si>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</si>
  <si>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</si>
  <si>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</si>
  <si>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</si>
  <si>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</si>
  <si>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</si>
  <si>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</si>
  <si>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</si>
  <si>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</si>
  <si>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</si>
  <si>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</si>
  <si>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</si>
  <si>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</si>
  <si>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</si>
  <si>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</si>
  <si>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</si>
  <si>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</si>
  <si>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</si>
  <si>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</si>
  <si>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</si>
  <si>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</si>
  <si>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</si>
  <si>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</si>
  <si>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</si>
  <si>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</si>
  <si>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</si>
  <si>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</si>
  <si>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</si>
  <si>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</si>
  <si>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</si>
  <si>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</si>
  <si>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</si>
  <si>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</si>
  <si>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</si>
  <si>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</si>
  <si>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</si>
  <si>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</si>
  <si>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</si>
  <si>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</si>
  <si>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</si>
  <si>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</si>
  <si>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</si>
  <si>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</si>
  <si>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</si>
  <si>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</si>
  <si>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</si>
  <si>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</si>
  <si>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</si>
  <si>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</si>
  <si>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</si>
  <si>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</si>
  <si>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</si>
  <si>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</si>
  <si>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</si>
  <si>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</si>
  <si>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</si>
  <si>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</si>
  <si>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</si>
  <si>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</si>
  <si>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</si>
  <si>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</si>
  <si>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</si>
  <si>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</si>
  <si>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</si>
  <si>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</si>
  <si>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</si>
  <si>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</si>
  <si>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</si>
  <si>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</si>
  <si>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</si>
  <si>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</si>
  <si>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</si>
  <si>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</si>
  <si>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</si>
  <si>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</si>
  <si>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</si>
  <si>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</si>
  <si>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</si>
  <si>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</si>
  <si>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</si>
  <si>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</si>
  <si>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</si>
  <si>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</si>
  <si>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</si>
  <si>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</si>
  <si>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</si>
  <si>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</si>
  <si>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</si>
  <si>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</si>
  <si>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</si>
  <si>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</si>
  <si>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</si>
  <si>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</si>
  <si>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</si>
  <si>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</si>
  <si>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</si>
  <si>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</si>
  <si>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</si>
  <si>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</si>
  <si>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</si>
  <si>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</si>
  <si>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</si>
  <si>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</si>
  <si>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</si>
  <si>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</si>
  <si>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</si>
  <si>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</si>
  <si>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</si>
  <si>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</si>
  <si>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</si>
  <si>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</si>
  <si>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</si>
  <si>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</si>
  <si>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</si>
  <si>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</si>
  <si>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</si>
  <si>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</si>
  <si>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</si>
  <si>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</si>
  <si>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</si>
  <si>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</si>
  <si>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</si>
  <si>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</si>
  <si>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</si>
  <si>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</si>
  <si>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</si>
  <si>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</si>
  <si>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</si>
  <si>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</si>
  <si>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</si>
  <si>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</si>
  <si>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</si>
  <si>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</si>
  <si>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</si>
  <si>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</si>
  <si>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</si>
  <si>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</si>
  <si>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</si>
  <si>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</si>
  <si>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</si>
  <si>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</si>
  <si>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</si>
  <si>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</si>
  <si>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</si>
  <si>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</si>
  <si>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</si>
  <si>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</si>
  <si>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</si>
  <si>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</si>
  <si>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</si>
  <si>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</si>
  <si>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</si>
  <si>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</si>
  <si>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</si>
  <si>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</si>
  <si>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</si>
  <si>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</si>
  <si>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</si>
  <si>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</si>
  <si>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</si>
  <si>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</si>
  <si>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</si>
  <si>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</si>
  <si>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</si>
  <si>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</si>
  <si>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</si>
  <si>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</si>
  <si>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</si>
  <si>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</si>
  <si>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</si>
  <si>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</si>
  <si>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</si>
  <si>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</si>
  <si>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</si>
  <si>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</si>
  <si>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</si>
  <si>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</si>
  <si>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</si>
  <si>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</si>
  <si>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</si>
  <si>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</si>
  <si>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</si>
  <si>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</si>
  <si>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</si>
  <si>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</si>
  <si>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</si>
  <si>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</si>
  <si>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</si>
  <si>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</si>
  <si>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</si>
  <si>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</si>
  <si>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</si>
  <si>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</si>
  <si>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</si>
  <si>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</si>
  <si>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</si>
  <si>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</si>
  <si>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</si>
  <si>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</si>
  <si>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</si>
  <si>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</si>
  <si>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</si>
  <si>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</si>
  <si>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</si>
  <si>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</si>
  <si>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</si>
  <si>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</si>
  <si>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</si>
  <si>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</si>
  <si>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</si>
  <si>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</si>
  <si>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</si>
  <si>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</si>
  <si>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</si>
  <si>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</si>
  <si>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</si>
  <si>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</si>
  <si>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</si>
  <si>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</si>
  <si>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</si>
  <si>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</si>
  <si>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</si>
  <si>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</si>
  <si>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</si>
  <si>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</si>
  <si>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</si>
  <si>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</si>
  <si>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</si>
  <si>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</si>
  <si>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</si>
  <si>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</si>
  <si>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</si>
  <si>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</si>
  <si>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</si>
  <si>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</si>
  <si>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</si>
  <si>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</si>
  <si>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</si>
  <si>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</si>
  <si>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</si>
  <si>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</si>
  <si>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</si>
  <si>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</si>
  <si>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</si>
  <si>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</si>
  <si>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</si>
  <si>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</si>
  <si>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</si>
  <si>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</si>
  <si>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</si>
  <si>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</si>
  <si>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</si>
  <si>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</si>
  <si>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</si>
  <si>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</si>
  <si>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</si>
  <si>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</si>
  <si>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</si>
  <si>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</si>
  <si>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</si>
  <si>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</si>
  <si>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</si>
  <si>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</si>
  <si>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</si>
  <si>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</si>
  <si>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</si>
  <si>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</si>
  <si>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</si>
  <si>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</si>
  <si>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</si>
  <si>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</si>
  <si>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</si>
  <si>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</si>
  <si>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</si>
  <si>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</si>
  <si>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</si>
  <si>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</si>
  <si>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</si>
  <si>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</si>
  <si>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</si>
  <si>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</si>
  <si>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</si>
  <si>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</si>
  <si>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</si>
  <si>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</si>
  <si>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</si>
  <si>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</si>
  <si>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</si>
  <si>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</si>
  <si>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</si>
  <si>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</si>
  <si>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</si>
  <si>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</si>
  <si>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</si>
  <si>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</si>
  <si>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</si>
  <si>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</si>
  <si>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</si>
  <si>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</si>
  <si>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</si>
  <si>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</si>
  <si>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</si>
  <si>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</si>
  <si>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</si>
  <si>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</si>
  <si>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</si>
  <si>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</si>
  <si>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</si>
  <si>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</si>
  <si>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</si>
  <si>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</si>
  <si>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</si>
  <si>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</si>
  <si>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</si>
  <si>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</si>
  <si>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</si>
  <si>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</si>
  <si>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</si>
  <si>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</si>
  <si>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</si>
  <si>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</si>
  <si>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</si>
  <si>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</si>
  <si>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</si>
  <si>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</si>
  <si>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</si>
  <si>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</si>
  <si>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</si>
  <si>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</si>
  <si>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</si>
  <si>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</si>
  <si>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</si>
  <si>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</si>
  <si>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</si>
  <si>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</si>
  <si>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</si>
  <si>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</si>
  <si>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</si>
  <si>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</si>
  <si>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</si>
  <si>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</si>
  <si>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</si>
  <si>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</si>
  <si>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</si>
  <si>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</si>
  <si>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</si>
  <si>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</si>
  <si>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</si>
  <si>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</si>
  <si>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</si>
  <si>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</si>
  <si>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</si>
  <si>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</si>
  <si>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</si>
  <si>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</si>
  <si>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</si>
  <si>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</si>
  <si>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</si>
  <si>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</si>
  <si>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</si>
  <si>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</si>
  <si>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</si>
  <si>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</si>
  <si>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</si>
  <si>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</si>
  <si>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</si>
  <si>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</si>
  <si>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</si>
  <si>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</si>
  <si>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</si>
  <si>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</si>
  <si>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</si>
  <si>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</si>
  <si>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</si>
  <si>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</si>
  <si>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</si>
  <si>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</si>
  <si>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</si>
  <si>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</si>
  <si>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</si>
  <si>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</si>
  <si>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</si>
  <si>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</si>
  <si>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</si>
  <si>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</si>
  <si>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</si>
  <si>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</si>
  <si>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</si>
  <si>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</si>
  <si>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</si>
  <si>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</si>
  <si>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</si>
  <si>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</si>
  <si>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</si>
  <si>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</si>
  <si>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</si>
  <si>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</si>
  <si>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</si>
  <si>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</si>
  <si>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</si>
  <si>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</si>
  <si>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</si>
  <si>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</si>
  <si>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</si>
  <si>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</si>
  <si>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</si>
  <si>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</si>
  <si>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</si>
  <si>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</si>
  <si>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</si>
  <si>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</si>
  <si>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</si>
  <si>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</si>
  <si>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</si>
  <si>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</si>
  <si>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</si>
  <si>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</si>
  <si>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</si>
  <si>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</si>
  <si>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</si>
  <si>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</si>
  <si>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</si>
  <si>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</si>
  <si>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</si>
  <si>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</si>
  <si>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</si>
  <si>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</si>
  <si>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</si>
  <si>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</si>
  <si>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</si>
  <si>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</si>
  <si>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</si>
  <si>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</si>
  <si>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</si>
  <si>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</si>
  <si>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</si>
  <si>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</si>
  <si>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</si>
  <si>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</si>
  <si>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</si>
  <si>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</si>
  <si>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</si>
  <si>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</si>
  <si>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</si>
  <si>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</si>
  <si>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</si>
  <si>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</si>
  <si>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</si>
  <si>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</si>
  <si>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</si>
  <si>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</si>
  <si>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</si>
  <si>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</si>
  <si>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</si>
  <si>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</si>
  <si>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</si>
  <si>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</si>
  <si>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</si>
  <si>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</si>
  <si>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</si>
  <si>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</si>
  <si>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</si>
  <si>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</si>
  <si>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</si>
  <si>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</si>
  <si>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</si>
  <si>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</si>
  <si>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</si>
  <si>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</si>
  <si>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</si>
  <si>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</si>
  <si>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</si>
  <si>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</si>
  <si>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</si>
  <si>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</si>
  <si>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</si>
  <si>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</si>
  <si>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</si>
  <si>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</si>
  <si>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</si>
  <si>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</si>
  <si>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</si>
  <si>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</si>
  <si>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</si>
  <si>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</si>
  <si>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</si>
  <si>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</si>
  <si>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</si>
  <si>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</si>
  <si>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</si>
  <si>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</si>
  <si>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</si>
  <si>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</si>
  <si>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</si>
  <si>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</si>
  <si>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</si>
  <si>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</si>
  <si>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</si>
  <si>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</si>
  <si>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</si>
  <si>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</si>
  <si>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</si>
  <si>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</si>
  <si>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</si>
  <si>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</si>
  <si>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</si>
  <si>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</si>
  <si>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</si>
  <si>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</si>
  <si>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</si>
  <si>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</si>
  <si>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</si>
  <si>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</si>
  <si>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</si>
  <si>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</si>
  <si>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</si>
  <si>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</si>
  <si>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</si>
  <si>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</si>
  <si>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</si>
  <si>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</si>
  <si>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</si>
  <si>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</si>
  <si>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</si>
  <si>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</si>
  <si>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</si>
  <si>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</si>
  <si>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</si>
  <si>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</si>
  <si>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</si>
  <si>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</si>
  <si>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</si>
  <si>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</si>
  <si>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</si>
  <si>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</si>
  <si>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</si>
  <si>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</si>
  <si>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</si>
  <si>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</si>
  <si>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</si>
  <si>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</si>
  <si>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</si>
  <si>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</si>
  <si>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</si>
  <si>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</si>
  <si>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</si>
  <si>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</si>
  <si>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</si>
  <si>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</si>
  <si>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</si>
  <si>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</si>
  <si>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</si>
  <si>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</si>
  <si>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</si>
  <si>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</si>
  <si>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</si>
  <si>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</si>
  <si>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</si>
  <si>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</si>
  <si>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</si>
  <si>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</si>
  <si>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</si>
  <si>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</si>
  <si>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</si>
  <si>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</si>
  <si>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</si>
  <si>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</si>
  <si>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</si>
  <si>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</si>
  <si>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</si>
  <si>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</si>
  <si>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</si>
  <si>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</si>
  <si>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</si>
  <si>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</si>
  <si>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</si>
  <si>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</si>
  <si>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</si>
  <si>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</si>
  <si>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</si>
  <si>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</si>
  <si>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</si>
  <si>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</si>
  <si>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</si>
  <si>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</si>
  <si>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</si>
  <si>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</si>
  <si>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</si>
  <si>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</si>
  <si>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</si>
  <si>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</si>
  <si>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</si>
  <si>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</si>
  <si>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</si>
  <si>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</si>
  <si>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</si>
  <si>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</si>
  <si>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</si>
  <si>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</si>
  <si>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</si>
  <si>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</si>
  <si>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</si>
  <si>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</si>
  <si>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</si>
  <si>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</si>
  <si>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</si>
  <si>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</si>
  <si>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</si>
  <si>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</si>
  <si>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</si>
  <si>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</si>
  <si>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</si>
  <si>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</si>
  <si>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</si>
  <si>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</si>
  <si>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</si>
  <si>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</si>
  <si>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</si>
  <si>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</si>
  <si>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</si>
  <si>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</si>
  <si>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</si>
  <si>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</si>
  <si>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</si>
  <si>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</si>
  <si>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</si>
  <si>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</si>
  <si>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</si>
  <si>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</si>
  <si>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</si>
  <si>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</si>
  <si>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</si>
  <si>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</si>
  <si>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</si>
  <si>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</si>
  <si>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</si>
  <si>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</si>
  <si>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</si>
  <si>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</si>
  <si>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</si>
  <si>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</si>
  <si>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</si>
  <si>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</si>
  <si>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</si>
  <si>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</si>
  <si>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</si>
  <si>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</si>
  <si>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</si>
  <si>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</si>
  <si>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</si>
  <si>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</si>
  <si>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</si>
  <si>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</si>
  <si>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</si>
  <si>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</si>
  <si>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</si>
  <si>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</si>
  <si>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</si>
  <si>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</si>
  <si>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</si>
  <si>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</si>
  <si>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</si>
  <si>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</si>
  <si>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</si>
  <si>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</si>
  <si>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</si>
  <si>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</si>
  <si>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</si>
  <si>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</si>
  <si>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</si>
  <si>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</si>
  <si>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</si>
  <si>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</si>
  <si>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</si>
  <si>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</si>
  <si>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</si>
  <si>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</si>
  <si>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</si>
  <si>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</si>
  <si>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</si>
  <si>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</si>
  <si>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</si>
  <si>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</si>
  <si>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</si>
  <si>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</si>
  <si>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</si>
  <si>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</si>
  <si>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</si>
  <si>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</si>
  <si>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</si>
  <si>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</si>
  <si>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</si>
  <si>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</si>
  <si>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</si>
  <si>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</si>
  <si>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</si>
  <si>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</si>
  <si>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</si>
  <si>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</si>
  <si>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</si>
  <si>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</si>
  <si>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</si>
  <si>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</si>
  <si>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</si>
  <si>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</si>
  <si>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</si>
  <si>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</si>
  <si>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</si>
  <si>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</si>
  <si>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</si>
  <si>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</si>
  <si>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</si>
  <si>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</si>
  <si>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</si>
  <si>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</si>
  <si>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</si>
  <si>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</si>
  <si>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</si>
  <si>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</si>
  <si>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</si>
  <si>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</si>
  <si>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</si>
  <si>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</si>
  <si>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</si>
  <si>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</si>
  <si>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</si>
  <si>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</si>
  <si>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</si>
  <si>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</si>
  <si>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</si>
  <si>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</si>
  <si>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</si>
  <si>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</si>
  <si>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</si>
  <si>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</si>
  <si>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</si>
  <si>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</si>
  <si>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</si>
  <si>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</si>
  <si>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</si>
  <si>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</si>
  <si>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</si>
  <si>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</si>
  <si>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</si>
  <si>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</si>
  <si>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</si>
  <si>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</si>
  <si>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</si>
  <si>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</si>
  <si>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</si>
  <si>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</si>
  <si>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</si>
  <si>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</si>
  <si>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</si>
  <si>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</si>
  <si>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</si>
  <si>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</si>
  <si>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</si>
  <si>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</si>
  <si>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</si>
  <si>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</si>
  <si>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</si>
  <si>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</si>
  <si>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</si>
  <si>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</si>
  <si>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</si>
  <si>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</si>
  <si>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</si>
  <si>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</si>
  <si>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</si>
  <si>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</si>
  <si>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</si>
  <si>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</si>
  <si>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</si>
  <si>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</si>
  <si>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</si>
  <si>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</si>
  <si>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</si>
  <si>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</si>
  <si>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</si>
  <si>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</si>
  <si>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</si>
  <si>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</si>
  <si>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</si>
  <si>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</si>
  <si>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</si>
  <si>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</si>
  <si>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</si>
  <si>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</si>
  <si>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</si>
  <si>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</si>
  <si>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</si>
  <si>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</si>
  <si>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</si>
  <si>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</si>
  <si>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</si>
  <si>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</si>
  <si>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</si>
  <si>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</si>
  <si>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</si>
  <si>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</si>
  <si>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</si>
  <si>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</si>
  <si>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</si>
  <si>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</si>
  <si>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</si>
  <si>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</si>
  <si>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</si>
  <si>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</si>
  <si>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</si>
  <si>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</si>
  <si>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</si>
  <si>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</si>
  <si>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</si>
  <si>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</si>
  <si>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</si>
  <si>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</si>
  <si>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</si>
  <si>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</si>
  <si>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</si>
  <si>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</si>
  <si>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</si>
  <si>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</si>
  <si>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</si>
  <si>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</si>
  <si>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</si>
  <si>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</si>
  <si>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</si>
  <si>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</si>
  <si>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</si>
  <si>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</si>
  <si>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</si>
  <si>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</si>
  <si>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</si>
  <si>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</si>
  <si>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</si>
  <si>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</si>
  <si>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</si>
  <si>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</si>
  <si>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</si>
  <si>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</si>
  <si>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</si>
  <si>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</si>
  <si>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</si>
  <si>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</si>
  <si>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</si>
  <si>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</si>
  <si>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</si>
  <si>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</si>
  <si>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</si>
  <si>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</si>
  <si>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</si>
  <si>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</si>
  <si>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</si>
  <si>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</si>
  <si>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</si>
  <si>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</si>
  <si>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</si>
  <si>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</si>
  <si>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</si>
  <si>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</si>
  <si>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</si>
  <si>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</si>
  <si>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</si>
  <si>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</si>
  <si>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</si>
  <si>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</si>
  <si>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</si>
  <si>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</si>
  <si>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</si>
  <si>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</si>
  <si>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</si>
  <si>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</si>
  <si>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</si>
  <si>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</si>
  <si>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</si>
  <si>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</si>
  <si>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</si>
  <si>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</si>
  <si>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</si>
  <si>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</si>
  <si>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</si>
  <si>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</si>
  <si>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</si>
  <si>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</si>
  <si>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</si>
  <si>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</si>
  <si>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</si>
  <si>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</si>
  <si>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</si>
  <si>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</si>
  <si>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</si>
  <si>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</si>
  <si>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</si>
  <si>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</si>
  <si>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</si>
  <si>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</si>
  <si>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</si>
  <si>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</si>
  <si>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</si>
  <si>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</si>
  <si>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</si>
  <si>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</si>
  <si>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</si>
  <si>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</si>
  <si>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</si>
  <si>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</si>
  <si>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</si>
  <si>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</si>
  <si>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</si>
  <si>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</si>
  <si>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</si>
  <si>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</si>
  <si>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</si>
  <si>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</si>
  <si>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</si>
  <si>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</si>
  <si>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</si>
  <si>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</si>
  <si>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</si>
  <si>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</si>
  <si>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</si>
  <si>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</si>
  <si>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</si>
  <si>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</si>
  <si>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</si>
  <si>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</si>
  <si>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</si>
  <si>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</si>
  <si>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</si>
  <si>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</si>
  <si>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</si>
  <si>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</si>
  <si>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</si>
  <si>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</si>
  <si>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</si>
  <si>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</si>
  <si>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</si>
  <si>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</si>
  <si>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</si>
  <si>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</si>
  <si>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</si>
  <si>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</si>
  <si>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</si>
  <si>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</si>
  <si>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</si>
  <si>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</si>
  <si>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</si>
  <si>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</si>
  <si>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</si>
  <si>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</si>
  <si>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</si>
  <si>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</si>
  <si>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</si>
  <si>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</si>
  <si>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</si>
  <si>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</si>
  <si>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</si>
  <si>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</si>
  <si>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</si>
  <si>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</si>
  <si>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</si>
  <si>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</si>
  <si>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</si>
  <si>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</si>
  <si>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</si>
  <si>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</si>
  <si>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</si>
  <si>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</si>
  <si>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</si>
  <si>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</si>
  <si>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</si>
  <si>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</si>
  <si>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</si>
  <si>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</si>
  <si>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</si>
  <si>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</si>
  <si>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</si>
  <si>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</si>
  <si>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</si>
  <si>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</si>
  <si>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</si>
  <si>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</si>
  <si>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</si>
  <si>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</si>
  <si>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</si>
  <si>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</si>
  <si>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</si>
  <si>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</si>
  <si>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</si>
  <si>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</si>
  <si>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</si>
  <si>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</si>
  <si>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</si>
  <si>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</si>
  <si>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</si>
  <si>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</si>
  <si>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</si>
  <si>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</si>
  <si>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</si>
  <si>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</si>
  <si>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</si>
  <si>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</si>
  <si>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</si>
  <si>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</si>
  <si>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</si>
  <si>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</si>
  <si>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</si>
  <si>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</si>
  <si>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</si>
  <si>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</si>
  <si>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</si>
  <si>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</si>
  <si>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</si>
  <si>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</si>
  <si>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</si>
  <si>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</si>
  <si>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</si>
  <si>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</si>
  <si>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</si>
  <si>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</si>
  <si>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</si>
  <si>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</si>
  <si>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</si>
  <si>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</si>
  <si>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</si>
  <si>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</si>
  <si>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</si>
  <si>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</si>
  <si>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</si>
  <si>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</si>
  <si>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</si>
  <si>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</si>
  <si>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</si>
  <si>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</si>
  <si>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</si>
  <si>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</si>
  <si>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</si>
  <si>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</si>
  <si>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</si>
  <si>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</si>
  <si>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</si>
  <si>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</si>
  <si>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</si>
  <si>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</si>
  <si>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</si>
  <si>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</si>
  <si>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</si>
  <si>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</si>
  <si>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</si>
  <si>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</si>
  <si>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</si>
  <si>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</si>
  <si>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</si>
  <si>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</si>
  <si>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</si>
  <si>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</si>
  <si>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</si>
  <si>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</si>
  <si>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</si>
  <si>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</si>
  <si>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</si>
  <si>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</si>
  <si>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</si>
  <si>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</si>
  <si>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</si>
  <si>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</si>
  <si>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</si>
  <si>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</si>
  <si>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</si>
  <si>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</si>
  <si>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</si>
  <si>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</si>
  <si>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</si>
  <si>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</si>
  <si>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</si>
  <si>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</si>
  <si>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</si>
  <si>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</si>
  <si>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</si>
  <si>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</si>
  <si>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</si>
  <si>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</si>
  <si>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</si>
  <si>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</si>
  <si>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</si>
  <si>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</si>
  <si>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</si>
  <si>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</si>
  <si>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</si>
  <si>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</si>
  <si>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</si>
  <si>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</si>
  <si>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</si>
  <si>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</si>
  <si>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</si>
  <si>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</si>
  <si>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</si>
  <si>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</si>
  <si>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</si>
  <si>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</si>
  <si>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</si>
  <si>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</si>
  <si>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</si>
  <si>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</si>
  <si>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</si>
  <si>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</si>
  <si>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</si>
  <si>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</si>
  <si>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</si>
  <si>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</si>
  <si>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</si>
  <si>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</si>
  <si>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</si>
  <si>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</si>
  <si>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</si>
  <si>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</si>
  <si>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</si>
  <si>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</si>
  <si>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</si>
  <si>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</si>
  <si>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</si>
  <si>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</si>
  <si>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</si>
  <si>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</si>
  <si>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</si>
  <si>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</si>
  <si>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</si>
  <si>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</si>
  <si>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</si>
  <si>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</si>
  <si>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</si>
  <si>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</si>
  <si>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</si>
  <si>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</si>
  <si>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</si>
  <si>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</si>
  <si>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</si>
  <si>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</si>
  <si>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</si>
  <si>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</si>
  <si>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</si>
  <si>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</si>
  <si>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</si>
  <si>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</si>
  <si>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</si>
  <si>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</si>
  <si>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</si>
  <si>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</si>
  <si>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</si>
  <si>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</si>
  <si>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</si>
  <si>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</si>
  <si>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</si>
  <si>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</si>
  <si>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</si>
  <si>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</si>
  <si>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</si>
  <si>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</si>
  <si>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</si>
  <si>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</si>
  <si>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</si>
  <si>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</si>
  <si>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</si>
  <si>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</si>
  <si>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</si>
  <si>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</si>
  <si>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</si>
  <si>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</si>
  <si>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</si>
  <si>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</si>
  <si>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</si>
  <si>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</si>
  <si>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</si>
  <si>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</si>
  <si>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</si>
  <si>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</si>
  <si>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</si>
  <si>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</si>
  <si>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</si>
  <si>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</si>
  <si>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</si>
  <si>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</si>
  <si>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</si>
  <si>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</si>
  <si>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</si>
  <si>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</si>
  <si>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</si>
  <si>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</si>
  <si>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</si>
  <si>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</si>
  <si>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</si>
  <si>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</si>
  <si>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</si>
  <si>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</si>
  <si>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</si>
  <si>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</si>
  <si>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</si>
  <si>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</si>
  <si>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</si>
  <si>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</si>
  <si>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</si>
  <si>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</si>
  <si>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</si>
  <si>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</si>
  <si>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</si>
  <si>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</si>
  <si>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</si>
  <si>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</si>
  <si>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</si>
  <si>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</si>
  <si>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</si>
  <si>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</si>
  <si>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</si>
  <si>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</si>
  <si>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</si>
  <si>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</si>
  <si>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</si>
  <si>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</si>
  <si>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</si>
  <si>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</si>
  <si>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</si>
  <si>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</si>
  <si>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</si>
  <si>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</si>
  <si>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</si>
  <si>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</si>
  <si>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</si>
  <si>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</si>
  <si>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</si>
  <si>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</si>
  <si>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</si>
  <si>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</si>
  <si>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</si>
  <si>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</si>
  <si>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</si>
  <si>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</si>
  <si>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</si>
  <si>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</si>
  <si>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</si>
  <si>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</si>
  <si>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</si>
  <si>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</si>
  <si>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</si>
  <si>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</si>
  <si>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</si>
  <si>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</si>
  <si>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</si>
  <si>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</si>
  <si>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</si>
  <si>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</si>
  <si>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</si>
  <si>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</si>
  <si>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</si>
  <si>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</si>
  <si>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</si>
  <si>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</si>
  <si>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</si>
  <si>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</si>
  <si>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</si>
  <si>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</si>
  <si>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</si>
  <si>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</si>
  <si>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</si>
  <si>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</si>
  <si>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</si>
  <si>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</si>
  <si>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</si>
  <si>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</si>
  <si>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</si>
  <si>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</si>
  <si>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</si>
  <si>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</si>
  <si>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</si>
  <si>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</si>
  <si>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</si>
  <si>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</si>
  <si>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</si>
  <si>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</si>
  <si>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</si>
  <si>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</si>
  <si>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</si>
  <si>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</si>
  <si>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</si>
  <si>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</si>
  <si>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</si>
  <si>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</si>
  <si>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</si>
  <si>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</si>
  <si>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</si>
  <si>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</si>
  <si>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</si>
  <si>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</si>
  <si>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</si>
  <si>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</si>
  <si>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</si>
  <si>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</si>
  <si>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</si>
  <si>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</si>
  <si>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</si>
  <si>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</si>
  <si>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</si>
  <si>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</si>
  <si>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</si>
  <si>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</si>
  <si>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</si>
  <si>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</si>
  <si>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</si>
  <si>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</si>
  <si>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</si>
  <si>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</si>
  <si>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</si>
  <si>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</si>
  <si>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</si>
  <si>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</si>
  <si>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</si>
  <si>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</si>
  <si>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</si>
  <si>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</si>
  <si>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</si>
  <si>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</si>
  <si>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</si>
  <si>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</si>
  <si>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</si>
  <si>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</si>
  <si>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</si>
  <si>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</si>
  <si>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</si>
  <si>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</si>
  <si>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</si>
  <si>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</si>
  <si>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</si>
  <si>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</si>
  <si>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</si>
  <si>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</si>
  <si>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</si>
  <si>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</si>
  <si>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</si>
  <si>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</si>
  <si>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</si>
  <si>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</si>
  <si>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</si>
  <si>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</si>
  <si>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</si>
  <si>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</si>
  <si>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</si>
  <si>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</si>
  <si>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</si>
  <si>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</si>
  <si>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</si>
  <si>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</si>
  <si>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</si>
  <si>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</si>
  <si>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</si>
  <si>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</si>
  <si>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</si>
  <si>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</si>
  <si>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</si>
  <si>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</si>
  <si>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</si>
  <si>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</si>
  <si>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</si>
  <si>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</si>
  <si>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</si>
  <si>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</si>
  <si>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</si>
  <si>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</si>
  <si>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</si>
  <si>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</si>
  <si>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</si>
  <si>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</si>
  <si>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</si>
  <si>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</si>
  <si>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</si>
  <si>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</si>
  <si>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</si>
  <si>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</si>
  <si>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</si>
  <si>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</si>
  <si>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</si>
  <si>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</si>
  <si>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</si>
  <si>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</si>
  <si>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</si>
  <si>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</si>
  <si>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</si>
  <si>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</si>
  <si>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</si>
  <si>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</si>
  <si>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</si>
  <si>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</si>
  <si>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</si>
  <si>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</si>
  <si>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</si>
  <si>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</si>
  <si>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</si>
  <si>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</si>
  <si>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</si>
  <si>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</si>
  <si>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</si>
  <si>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</si>
  <si>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</si>
  <si>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</si>
  <si>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</si>
  <si>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</si>
  <si>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</si>
  <si>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</si>
  <si>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</si>
  <si>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</si>
  <si>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</si>
  <si>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</si>
  <si>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</si>
  <si>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</si>
  <si>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</si>
  <si>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</si>
  <si>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</si>
  <si>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</si>
  <si>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</si>
  <si>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</si>
  <si>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</si>
  <si>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</si>
  <si>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</si>
  <si>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</si>
  <si>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</si>
  <si>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</si>
  <si>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</si>
  <si>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</si>
  <si>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</si>
  <si>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</si>
  <si>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</si>
  <si>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</si>
  <si>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</si>
  <si>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</si>
  <si>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</si>
  <si>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</si>
  <si>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</si>
  <si>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</si>
  <si>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</si>
  <si>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</si>
  <si>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</si>
  <si>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</si>
  <si>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</si>
  <si>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</si>
  <si>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</si>
  <si>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</si>
  <si>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</si>
  <si>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</si>
  <si>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</si>
  <si>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</si>
  <si>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</si>
  <si>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</si>
  <si>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</si>
  <si>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</si>
  <si>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</si>
  <si>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</si>
  <si>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</si>
  <si>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</si>
  <si>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</si>
  <si>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</si>
  <si>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</si>
  <si>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</si>
  <si>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</si>
  <si>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</si>
  <si>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</si>
  <si>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</si>
  <si>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</si>
  <si>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</si>
  <si>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</si>
  <si>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</si>
  <si>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</si>
  <si>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</si>
  <si>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</si>
  <si>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</si>
  <si>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</si>
  <si>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</si>
  <si>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</si>
  <si>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</si>
  <si>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</si>
  <si>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</si>
  <si>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</si>
  <si>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</si>
  <si>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</si>
  <si>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</si>
  <si>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</si>
  <si>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</si>
  <si>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</si>
  <si>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</si>
  <si>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</si>
  <si>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</si>
  <si>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</si>
  <si>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</si>
  <si>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</si>
  <si>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</si>
  <si>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</si>
  <si>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</si>
  <si>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</si>
  <si>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</si>
  <si>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</si>
  <si>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</si>
  <si>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</si>
  <si>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</si>
  <si>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</si>
  <si>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</si>
  <si>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</si>
  <si>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</si>
  <si>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</si>
  <si>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</si>
  <si>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</si>
  <si>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</si>
  <si>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</si>
  <si>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</si>
  <si>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</si>
  <si>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</si>
  <si>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</si>
  <si>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</si>
  <si>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</si>
  <si>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</si>
  <si>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</si>
  <si>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</si>
  <si>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</si>
  <si>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</si>
  <si>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</si>
  <si>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</si>
  <si>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</si>
  <si>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</si>
  <si>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</si>
  <si>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</si>
  <si>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</si>
  <si>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</si>
  <si>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</si>
  <si>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</si>
  <si>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</si>
  <si>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</si>
  <si>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</si>
  <si>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</si>
  <si>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</si>
  <si>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</si>
  <si>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</si>
  <si>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</si>
  <si>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</si>
  <si>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</si>
  <si>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</si>
  <si>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</si>
  <si>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</si>
  <si>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</si>
  <si>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</si>
  <si>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</si>
  <si>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</si>
  <si>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</si>
  <si>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</si>
  <si>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</si>
  <si>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</si>
  <si>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</si>
  <si>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</si>
  <si>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</si>
  <si>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</si>
  <si>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</si>
  <si>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</si>
  <si>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</si>
  <si>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</si>
  <si>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</si>
  <si>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</si>
  <si>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</si>
  <si>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</si>
  <si>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</si>
  <si>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</si>
  <si>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</si>
  <si>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</si>
  <si>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</si>
  <si>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</si>
  <si>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</si>
  <si>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</si>
  <si>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</si>
  <si>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</si>
  <si>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</si>
  <si>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</si>
  <si>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</si>
  <si>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</si>
  <si>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</si>
  <si>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</si>
  <si>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</si>
  <si>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</si>
  <si>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</si>
  <si>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</si>
  <si>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</si>
  <si>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</si>
  <si>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</si>
  <si>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</si>
  <si>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</si>
  <si>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</si>
  <si>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</si>
  <si>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</si>
  <si>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</si>
  <si>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</si>
  <si>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</si>
  <si>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</si>
  <si>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</si>
  <si>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</si>
  <si>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</si>
  <si>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</si>
  <si>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</si>
  <si>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</si>
  <si>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</si>
  <si>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</si>
  <si>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</si>
  <si>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</si>
  <si>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</si>
  <si>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</si>
  <si>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</si>
  <si>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</si>
  <si>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</si>
  <si>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</si>
  <si>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</si>
  <si>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</si>
  <si>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</si>
  <si>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</si>
  <si>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</si>
  <si>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</si>
  <si>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</si>
  <si>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</si>
  <si>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</si>
  <si>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</si>
  <si>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</si>
  <si>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</si>
  <si>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</si>
  <si>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</si>
  <si>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</si>
  <si>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</si>
  <si>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</si>
  <si>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</si>
  <si>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</si>
  <si>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</si>
  <si>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</si>
  <si>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</si>
  <si>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</si>
  <si>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</si>
  <si>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</si>
  <si>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</si>
  <si>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</si>
  <si>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</si>
  <si>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</si>
  <si>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</si>
  <si>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</si>
  <si>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</si>
  <si>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</si>
  <si>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</si>
  <si>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</si>
  <si>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</si>
  <si>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</si>
  <si>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</si>
  <si>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</si>
  <si>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</si>
  <si>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</si>
  <si>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</si>
  <si>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</si>
  <si>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</si>
  <si>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</si>
  <si>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</si>
  <si>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</si>
  <si>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</si>
  <si>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</si>
  <si>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</si>
  <si>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</si>
  <si>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</si>
  <si>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</si>
  <si>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</si>
  <si>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</si>
  <si>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</si>
  <si>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</si>
  <si>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</si>
  <si>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</si>
  <si>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</si>
  <si>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</si>
  <si>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</si>
  <si>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</si>
  <si>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</si>
  <si>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</si>
  <si>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</si>
  <si>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</si>
  <si>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</si>
  <si>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</si>
  <si>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</si>
  <si>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</si>
  <si>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</si>
  <si>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</si>
  <si>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</si>
  <si>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</si>
  <si>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</si>
  <si>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</si>
  <si>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</si>
  <si>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</si>
  <si>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</si>
  <si>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</si>
  <si>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</si>
  <si>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</si>
  <si>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</si>
  <si>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</si>
  <si>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</si>
  <si>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</si>
  <si>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</si>
  <si>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</si>
  <si>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</si>
  <si>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</si>
  <si>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</si>
  <si>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</si>
  <si>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</si>
  <si>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</si>
  <si>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</si>
  <si>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</si>
  <si>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</si>
  <si>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</si>
  <si>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</si>
  <si>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</si>
  <si>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</si>
  <si>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</si>
  <si>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</si>
  <si>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</si>
  <si>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</si>
  <si>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</si>
  <si>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</si>
  <si>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</si>
  <si>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</si>
  <si>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</si>
  <si>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</si>
  <si>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</si>
  <si>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</si>
  <si>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</si>
  <si>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</si>
  <si>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</si>
  <si>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</si>
  <si>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</si>
  <si>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</si>
  <si>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</si>
  <si>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</si>
  <si>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</si>
  <si>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</si>
  <si>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</si>
  <si>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</si>
  <si>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</si>
  <si>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</si>
  <si>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</si>
  <si>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</si>
  <si>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</si>
  <si>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</si>
  <si>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</si>
  <si>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</si>
  <si>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</si>
  <si>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</si>
  <si>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</si>
  <si>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</si>
  <si>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</si>
  <si>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</si>
  <si>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</si>
  <si>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</si>
  <si>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</si>
  <si>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</si>
  <si>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</si>
  <si>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</si>
  <si>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</si>
  <si>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</si>
  <si>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</si>
  <si>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</si>
  <si>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</si>
  <si>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</si>
  <si>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</si>
  <si>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</si>
  <si>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</si>
  <si>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</si>
  <si>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</si>
  <si>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</si>
  <si>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</si>
  <si>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</si>
  <si>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</si>
  <si>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</si>
  <si>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</si>
  <si>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</si>
  <si>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</si>
  <si>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</si>
  <si>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</si>
  <si>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</si>
  <si>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</si>
  <si>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</si>
  <si>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</si>
  <si>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</si>
  <si>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</si>
  <si>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</si>
  <si>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</si>
  <si>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</si>
  <si>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</si>
  <si>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</si>
  <si>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</si>
  <si>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</si>
  <si>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</si>
  <si>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</si>
  <si>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</si>
  <si>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</si>
  <si>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</si>
  <si>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</si>
  <si>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</si>
  <si>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</si>
  <si>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</si>
  <si>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</si>
  <si>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</si>
  <si>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</si>
  <si>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</si>
  <si>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</si>
  <si>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</si>
  <si>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</si>
  <si>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</si>
  <si>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</si>
  <si>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</si>
  <si>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</si>
  <si>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</si>
  <si>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</si>
  <si>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</si>
  <si>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</si>
  <si>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</si>
  <si>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</si>
  <si>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</si>
  <si>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</si>
  <si>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</si>
  <si>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</si>
  <si>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</si>
  <si>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</si>
  <si>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</si>
  <si>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</si>
  <si>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</si>
  <si>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</si>
  <si>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</si>
  <si>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</si>
  <si>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</si>
  <si>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</si>
  <si>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</si>
  <si>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</si>
  <si>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</si>
  <si>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</si>
  <si>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</si>
  <si>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</si>
  <si>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</si>
  <si>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</si>
  <si>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</si>
  <si>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</si>
  <si>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</si>
  <si>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</si>
  <si>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</si>
  <si>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</si>
  <si>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</si>
  <si>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</si>
  <si>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</si>
  <si>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</si>
  <si>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</si>
  <si>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</si>
  <si>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</si>
  <si>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</si>
  <si>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</si>
  <si>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</si>
  <si>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</si>
  <si>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</si>
  <si>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</si>
  <si>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</si>
  <si>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</si>
  <si>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</si>
  <si>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</si>
  <si>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</si>
  <si>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</si>
  <si>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</si>
  <si>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</si>
  <si>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</si>
  <si>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</si>
  <si>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</si>
  <si>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</si>
  <si>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</si>
  <si>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</si>
  <si>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</si>
  <si>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</si>
  <si>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</si>
  <si>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</si>
  <si>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</si>
  <si>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</si>
  <si>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</si>
  <si>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</si>
  <si>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</si>
  <si>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</si>
  <si>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</si>
  <si>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</si>
  <si>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</si>
  <si>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</si>
  <si>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</si>
  <si>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</si>
  <si>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</si>
  <si>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</si>
  <si>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</si>
  <si>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</si>
  <si>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</si>
  <si>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</si>
  <si>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</si>
  <si>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</si>
  <si>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</si>
  <si>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</si>
  <si>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</si>
  <si>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</si>
  <si>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</si>
  <si>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</si>
  <si>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</si>
  <si>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</si>
  <si>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</si>
  <si>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</si>
  <si>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</si>
  <si>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</si>
  <si>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</si>
  <si>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</si>
  <si>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</si>
  <si>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</si>
  <si>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</si>
  <si>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</si>
  <si>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</si>
  <si>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</si>
  <si>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</si>
  <si>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</si>
  <si>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</si>
  <si>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</si>
  <si>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</si>
  <si>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</si>
  <si>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</si>
  <si>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</si>
  <si>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</si>
  <si>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</si>
  <si>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</si>
  <si>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</si>
  <si>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</si>
  <si>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</si>
  <si>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</si>
  <si>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</si>
  <si>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</si>
  <si>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</si>
  <si>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</si>
  <si>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</si>
  <si>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</si>
  <si>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</si>
  <si>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</si>
  <si>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</si>
  <si>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</si>
  <si>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</si>
  <si>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</si>
  <si>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</si>
  <si>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</si>
  <si>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</si>
  <si>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</si>
  <si>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</si>
  <si>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</si>
  <si>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</si>
  <si>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</si>
  <si>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</si>
  <si>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</si>
  <si>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</si>
  <si>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</si>
  <si>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</si>
  <si>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</si>
  <si>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</si>
  <si>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</si>
  <si>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</si>
  <si>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</si>
  <si>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</si>
  <si>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</si>
  <si>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</si>
  <si>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</si>
  <si>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</si>
  <si>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</si>
  <si>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</si>
  <si>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</si>
  <si>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</si>
  <si>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</si>
  <si>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</si>
  <si>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</si>
  <si>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</si>
  <si>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</si>
  <si>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</si>
  <si>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</si>
  <si>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</si>
  <si>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</si>
  <si>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</si>
  <si>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</si>
  <si>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</si>
  <si>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</si>
  <si>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</si>
  <si>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</si>
  <si>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</si>
  <si>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</si>
  <si>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</si>
  <si>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</si>
  <si>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</si>
  <si>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</si>
  <si>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</si>
  <si>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</si>
  <si>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</si>
  <si>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</si>
  <si>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</si>
  <si>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</si>
  <si>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</si>
  <si>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</si>
  <si>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</si>
  <si>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</si>
  <si>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</si>
  <si>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</si>
  <si>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</si>
  <si>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</si>
  <si>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</si>
  <si>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</si>
  <si>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</si>
  <si>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</si>
  <si>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</si>
  <si>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</si>
  <si>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</si>
  <si>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</si>
  <si>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</si>
  <si>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</si>
  <si>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</si>
  <si>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</si>
  <si>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</si>
  <si>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</si>
  <si>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</si>
  <si>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</si>
  <si>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</si>
  <si>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</si>
  <si>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</si>
  <si>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</si>
  <si>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</si>
  <si>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</si>
  <si>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</si>
  <si>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</si>
  <si>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</si>
  <si>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</si>
  <si>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</si>
  <si>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</si>
  <si>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</si>
  <si>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</si>
  <si>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</si>
  <si>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</si>
  <si>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</si>
  <si>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</si>
  <si>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</si>
  <si>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</si>
  <si>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</si>
  <si>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</si>
  <si>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</si>
  <si>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</si>
  <si>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</si>
  <si>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</si>
  <si>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</si>
  <si>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</si>
  <si>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</si>
  <si>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</si>
  <si>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</si>
  <si>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</si>
  <si>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</si>
  <si>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</si>
  <si>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</si>
  <si>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</si>
  <si>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</si>
  <si>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</si>
  <si>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</si>
  <si>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</si>
  <si>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</si>
  <si>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</si>
  <si>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</si>
  <si>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</si>
  <si>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</si>
  <si>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</si>
  <si>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</si>
  <si>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</si>
  <si>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</si>
  <si>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</si>
  <si>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</si>
  <si>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</si>
  <si>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</si>
  <si>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</si>
  <si>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</si>
  <si>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</si>
  <si>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</si>
  <si>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</si>
  <si>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</si>
  <si>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</si>
  <si>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</si>
  <si>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</si>
  <si>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</si>
  <si>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</si>
  <si>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</si>
  <si>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</si>
  <si>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</si>
  <si>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</si>
  <si>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</si>
  <si>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</si>
  <si>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</si>
  <si>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</si>
  <si>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</si>
  <si>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</si>
  <si>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</si>
  <si>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</si>
  <si>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</si>
  <si>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</si>
  <si>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</si>
  <si>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</si>
  <si>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</si>
  <si>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</si>
  <si>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</si>
  <si>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</si>
  <si>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</si>
  <si>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</si>
  <si>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</si>
  <si>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</si>
  <si>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</si>
  <si>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</si>
  <si>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</si>
  <si>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</si>
  <si>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</si>
  <si>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</si>
  <si>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</si>
  <si>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</si>
  <si>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</si>
  <si>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</si>
  <si>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</si>
  <si>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</si>
  <si>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</si>
  <si>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</si>
  <si>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</si>
  <si>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</si>
  <si>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</si>
  <si>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</si>
  <si>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</si>
  <si>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</si>
  <si>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</si>
  <si>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</si>
  <si>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</si>
  <si>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</si>
  <si>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</si>
  <si>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</si>
  <si>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</si>
  <si>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</si>
  <si>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</si>
  <si>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</si>
  <si>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</si>
  <si>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</si>
  <si>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</si>
  <si>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</si>
  <si>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</si>
  <si>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</si>
  <si>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</si>
  <si>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</si>
  <si>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</si>
  <si>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</si>
  <si>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</si>
  <si>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</si>
  <si>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</si>
  <si>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</si>
  <si>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</si>
  <si>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</si>
  <si>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</si>
  <si>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</si>
  <si>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</si>
  <si>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</si>
  <si>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</si>
  <si>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</si>
  <si>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</si>
  <si>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</si>
  <si>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</si>
  <si>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</si>
  <si>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</si>
  <si>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</si>
  <si>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</si>
  <si>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</si>
  <si>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</si>
  <si>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</si>
  <si>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</si>
  <si>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</si>
  <si>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</si>
  <si>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</si>
  <si>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</si>
  <si>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</si>
  <si>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</si>
  <si>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</si>
  <si>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</si>
  <si>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</si>
  <si>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</si>
  <si>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</si>
  <si>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</si>
  <si>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</si>
  <si>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</si>
  <si>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</si>
  <si>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</si>
  <si>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</si>
  <si>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</si>
  <si>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</si>
  <si>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</si>
  <si>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</si>
  <si>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</si>
  <si>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</si>
  <si>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</si>
  <si>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</si>
  <si>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</si>
  <si>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</si>
  <si>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</si>
  <si>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</si>
  <si>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</si>
  <si>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</si>
  <si>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</si>
  <si>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</si>
  <si>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</si>
  <si>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</si>
  <si>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</si>
  <si>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</si>
  <si>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</si>
  <si>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</si>
  <si>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</si>
  <si>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</si>
  <si>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</si>
  <si>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</si>
  <si>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</si>
  <si>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</si>
  <si>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</si>
  <si>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</si>
  <si>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</si>
  <si>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</si>
  <si>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</si>
  <si>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</si>
  <si>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</si>
  <si>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</si>
  <si>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</si>
  <si>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</si>
  <si>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</si>
  <si>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</si>
  <si>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</si>
  <si>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</si>
  <si>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</si>
  <si>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</si>
  <si>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</si>
  <si>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</si>
  <si>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</si>
  <si>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</si>
  <si>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</si>
  <si>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</si>
  <si>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</si>
  <si>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</si>
  <si>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</si>
  <si>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</si>
  <si>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</si>
  <si>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</si>
  <si>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</si>
  <si>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</si>
  <si>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</si>
  <si>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</si>
  <si>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</si>
  <si>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</si>
  <si>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</si>
  <si>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</si>
  <si>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</si>
  <si>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</si>
  <si>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</si>
  <si>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</si>
  <si>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</si>
  <si>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</si>
  <si>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</si>
  <si>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</si>
  <si>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</si>
  <si>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</si>
  <si>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</si>
  <si>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</si>
  <si>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</si>
  <si>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</si>
  <si>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</si>
  <si>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</si>
  <si>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</si>
  <si>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</si>
  <si>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</si>
  <si>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</si>
  <si>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</si>
  <si>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</si>
  <si>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</si>
  <si>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</si>
  <si>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</si>
  <si>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</si>
  <si>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</si>
  <si>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</si>
  <si>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</si>
  <si>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</si>
  <si>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</si>
  <si>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</si>
  <si>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</si>
  <si>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</si>
  <si>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</si>
  <si>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</si>
  <si>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</si>
  <si>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</si>
  <si>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</si>
  <si>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</si>
  <si>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</si>
  <si>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</si>
  <si>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</si>
  <si>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</si>
  <si>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</si>
  <si>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</si>
  <si>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</si>
  <si>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</si>
  <si>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</si>
  <si>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</si>
  <si>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</si>
  <si>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</si>
  <si>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</si>
  <si>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</si>
  <si>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</si>
  <si>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</si>
  <si>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</si>
  <si>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</si>
  <si>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</si>
  <si>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</si>
  <si>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</si>
  <si>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</si>
  <si>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</si>
  <si>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</si>
  <si>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</si>
  <si>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</si>
  <si>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</si>
  <si>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</si>
  <si>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</si>
  <si>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</si>
  <si>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</si>
  <si>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</si>
  <si>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</si>
  <si>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</si>
  <si>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</si>
  <si>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</si>
  <si>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</si>
  <si>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</si>
  <si>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</si>
  <si>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</si>
  <si>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</si>
  <si>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</si>
  <si>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</si>
  <si>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</si>
  <si>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</si>
  <si>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</si>
  <si>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</si>
  <si>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</si>
  <si>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</si>
  <si>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</si>
  <si>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</si>
  <si>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</si>
  <si>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</si>
  <si>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</si>
  <si>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</si>
  <si>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</si>
  <si>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</si>
  <si>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</si>
  <si>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</si>
  <si>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</si>
  <si>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</si>
  <si>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</si>
  <si>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</si>
  <si>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</si>
  <si>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</si>
  <si>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</si>
  <si>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</si>
  <si>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</si>
  <si>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</si>
  <si>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</si>
  <si>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</si>
  <si>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</si>
  <si>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</si>
  <si>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</si>
  <si>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</si>
  <si>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</si>
  <si>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</si>
  <si>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</si>
  <si>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</si>
  <si>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</si>
  <si>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</si>
  <si>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</si>
  <si>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</si>
  <si>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</si>
  <si>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</si>
  <si>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</si>
  <si>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</si>
  <si>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</si>
  <si>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</si>
  <si>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</si>
  <si>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</si>
  <si>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</si>
  <si>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</si>
  <si>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</si>
  <si>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</si>
  <si>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</si>
  <si>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</si>
  <si>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</si>
  <si>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</si>
  <si>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</si>
  <si>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</si>
  <si>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</si>
  <si>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</si>
  <si>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</si>
  <si>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</si>
  <si>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</si>
  <si>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</si>
  <si>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</si>
  <si>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</si>
  <si>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</si>
  <si>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</si>
  <si>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</si>
  <si>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</si>
  <si>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</si>
  <si>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</si>
  <si>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</si>
  <si>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</si>
  <si>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</si>
  <si>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</si>
  <si>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</si>
  <si>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</si>
  <si>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</si>
  <si>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</si>
  <si>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</si>
  <si>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</si>
  <si>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</si>
  <si>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</si>
  <si>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</si>
  <si>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</si>
  <si>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</si>
  <si>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</si>
  <si>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</si>
  <si>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</si>
  <si>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</si>
  <si>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</si>
  <si>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</si>
  <si>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</si>
  <si>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</si>
  <si>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</si>
  <si>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</si>
  <si>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</si>
  <si>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</si>
  <si>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</si>
  <si>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</si>
  <si>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</si>
  <si>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</si>
  <si>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</si>
  <si>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</si>
  <si>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</si>
  <si>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</si>
  <si>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</si>
  <si>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</si>
  <si>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</si>
  <si>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</si>
  <si>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</si>
  <si>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</si>
  <si>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</si>
  <si>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</si>
  <si>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</si>
  <si>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</si>
  <si>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</si>
  <si>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</si>
  <si>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</si>
  <si>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</si>
  <si>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</si>
  <si>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</si>
  <si>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</si>
  <si>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</si>
  <si>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</si>
  <si>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</si>
  <si>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</si>
  <si>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</si>
  <si>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</si>
  <si>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</si>
  <si>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</si>
  <si>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</si>
  <si>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</si>
  <si>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</si>
  <si>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</si>
  <si>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</si>
  <si>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</si>
  <si>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</si>
  <si>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</si>
  <si>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</si>
  <si>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</si>
  <si>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</si>
  <si>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</si>
  <si>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</si>
  <si>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</si>
  <si>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</si>
  <si>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</si>
  <si>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</si>
  <si>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</si>
  <si>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</si>
  <si>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</si>
  <si>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</si>
  <si>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</si>
  <si>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</si>
  <si>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</si>
  <si>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</si>
  <si>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</si>
  <si>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</si>
  <si>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</si>
  <si>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</si>
  <si>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</si>
  <si>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</si>
  <si>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</si>
  <si>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</si>
  <si>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</si>
  <si>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</si>
  <si>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</si>
  <si>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</si>
  <si>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</si>
  <si>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</si>
  <si>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</si>
  <si>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</si>
  <si>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</si>
  <si>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</si>
  <si>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</si>
  <si>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</si>
  <si>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</si>
  <si>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</si>
  <si>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</si>
  <si>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</si>
  <si>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</si>
  <si>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</si>
  <si>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</si>
  <si>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</si>
  <si>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</si>
  <si>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</si>
  <si>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</si>
  <si>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</si>
  <si>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</si>
  <si>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</si>
  <si>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</si>
  <si>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</si>
  <si>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</si>
  <si>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</si>
  <si>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</si>
  <si>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</si>
  <si>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</si>
  <si>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</si>
  <si>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</si>
  <si>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</si>
  <si>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</si>
  <si>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</si>
  <si>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</si>
  <si>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</si>
  <si>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</si>
  <si>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</si>
  <si>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</si>
  <si>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</si>
  <si>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</si>
  <si>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</si>
  <si>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</si>
  <si>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</si>
  <si>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</si>
  <si>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</si>
  <si>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</si>
  <si>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</si>
  <si>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</si>
  <si>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</si>
  <si>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</si>
  <si>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</si>
  <si>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</si>
  <si>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</si>
  <si>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</si>
  <si>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</si>
  <si>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</si>
  <si>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</si>
  <si>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</si>
  <si>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</si>
  <si>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</si>
  <si>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</si>
  <si>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</si>
  <si>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</si>
  <si>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</si>
  <si>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</si>
  <si>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</si>
  <si>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</si>
  <si>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</si>
  <si>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</si>
  <si>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</si>
  <si>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</si>
  <si>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</si>
  <si>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</si>
  <si>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</si>
  <si>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</si>
  <si>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</si>
  <si>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</si>
  <si>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</si>
  <si>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</si>
  <si>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</si>
  <si>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</si>
  <si>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</si>
  <si>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</si>
  <si>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</si>
  <si>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</si>
  <si>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</si>
  <si>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</si>
  <si>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</si>
  <si>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</si>
  <si>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</si>
  <si>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</si>
  <si>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</si>
  <si>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</si>
  <si>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</si>
  <si>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</si>
  <si>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</si>
  <si>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</si>
  <si>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</si>
  <si>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</si>
  <si>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</si>
  <si>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</si>
  <si>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</si>
  <si>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</si>
  <si>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</si>
  <si>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</si>
  <si>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</si>
  <si>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</si>
  <si>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</si>
  <si>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</si>
  <si>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</si>
  <si>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</si>
  <si>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</si>
  <si>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</si>
  <si>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</si>
  <si>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</si>
  <si>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</si>
  <si>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</si>
  <si>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</si>
  <si>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</si>
  <si>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</si>
  <si>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</si>
  <si>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</si>
  <si>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</si>
  <si>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</si>
  <si>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</si>
  <si>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</si>
  <si>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</si>
  <si>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</si>
  <si>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</si>
  <si>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</si>
  <si>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</si>
  <si>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</si>
  <si>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</si>
  <si>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</si>
  <si>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</si>
  <si>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</si>
  <si>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</si>
  <si>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</si>
  <si>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</si>
  <si>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</si>
  <si>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</si>
  <si>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</si>
  <si>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</si>
  <si>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</si>
  <si>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</si>
  <si>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</si>
  <si>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</si>
  <si>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</si>
  <si>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</si>
  <si>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</si>
  <si>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</si>
  <si>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</si>
  <si>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</si>
  <si>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</si>
  <si>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</si>
  <si>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</si>
  <si>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</si>
  <si>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</si>
  <si>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</si>
  <si>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</si>
  <si>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</si>
  <si>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</si>
  <si>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</si>
  <si>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</si>
  <si>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</si>
  <si>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</si>
  <si>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</si>
  <si>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</si>
  <si>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</si>
  <si>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</si>
  <si>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</si>
  <si>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</si>
  <si>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</si>
  <si>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</si>
  <si>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</si>
  <si>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</si>
  <si>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</si>
  <si>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</si>
  <si>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</si>
  <si>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</si>
  <si>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</si>
  <si>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</si>
  <si>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</si>
  <si>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</si>
  <si>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</si>
  <si>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</si>
  <si>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</si>
  <si>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</si>
  <si>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</si>
  <si>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</si>
  <si>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</si>
  <si>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</si>
  <si>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</si>
  <si>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</si>
  <si>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</si>
  <si>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</si>
  <si>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</si>
  <si>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</si>
  <si>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</si>
  <si>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</si>
  <si>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</si>
  <si>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</si>
  <si>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</si>
  <si>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</si>
  <si>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</si>
  <si>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</si>
  <si>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</si>
  <si>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</si>
  <si>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</si>
  <si>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</si>
  <si>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</si>
  <si>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</si>
  <si>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</si>
  <si>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</si>
  <si>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</si>
  <si>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</si>
  <si>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</si>
  <si>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</si>
  <si>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</si>
  <si>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</si>
  <si>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</si>
  <si>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</si>
  <si>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</si>
  <si>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</si>
  <si>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</si>
  <si>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</si>
  <si>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</si>
  <si>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</si>
  <si>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</si>
  <si>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</si>
  <si>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</si>
  <si>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</si>
  <si>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</si>
  <si>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</si>
  <si>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</si>
  <si>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</si>
  <si>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</si>
  <si>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</si>
  <si>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</si>
  <si>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</si>
  <si>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</si>
  <si>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</si>
  <si>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</si>
  <si>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</si>
  <si>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</si>
  <si>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</si>
  <si>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</si>
  <si>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</si>
  <si>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</si>
  <si>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</si>
  <si>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</si>
  <si>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</si>
  <si>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</si>
  <si>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</si>
  <si>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</si>
  <si>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</si>
  <si>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</si>
  <si>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</si>
  <si>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</si>
  <si>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</si>
  <si>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</si>
  <si>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</si>
  <si>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</si>
  <si>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</si>
  <si>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</si>
  <si>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</si>
  <si>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</si>
  <si>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</si>
  <si>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</si>
  <si>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</si>
  <si>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</si>
  <si>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</si>
  <si>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</si>
  <si>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</si>
  <si>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</si>
  <si>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</si>
  <si>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</si>
  <si>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</si>
  <si>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</si>
  <si>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</si>
  <si>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</si>
  <si>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</si>
  <si>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</si>
  <si>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</si>
  <si>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</si>
  <si>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</si>
  <si>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</si>
  <si>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</si>
  <si>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</si>
  <si>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</si>
  <si>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</si>
  <si>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</si>
  <si>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</si>
  <si>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</si>
  <si>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</si>
  <si>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</si>
  <si>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</si>
  <si>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</si>
  <si>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</si>
  <si>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</si>
  <si>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</si>
  <si>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</si>
  <si>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</si>
  <si>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</si>
  <si>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</si>
  <si>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</si>
  <si>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</si>
  <si>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</si>
  <si>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</si>
  <si>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</si>
  <si>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</si>
  <si>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</si>
  <si>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</si>
  <si>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</si>
  <si>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</si>
  <si>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</si>
  <si>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</si>
  <si>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</si>
  <si>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</si>
  <si>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</si>
  <si>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</si>
  <si>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</si>
  <si>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</si>
  <si>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</si>
  <si>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</si>
  <si>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</si>
  <si>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</si>
  <si>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</si>
  <si>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</si>
  <si>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</si>
  <si>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</si>
  <si>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</si>
  <si>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</si>
  <si>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</si>
  <si>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</si>
  <si>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</si>
  <si>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</si>
  <si>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</si>
  <si>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</si>
  <si>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</si>
  <si>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</si>
  <si>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</si>
  <si>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</si>
  <si>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</si>
  <si>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</si>
  <si>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</si>
  <si>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</si>
  <si>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</si>
  <si>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</si>
  <si>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</si>
  <si>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</si>
  <si>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</si>
  <si>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</si>
  <si>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</si>
  <si>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</si>
  <si>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</si>
  <si>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</si>
  <si>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</si>
  <si>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</si>
  <si>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</si>
  <si>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</si>
  <si>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</si>
  <si>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</si>
  <si>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</si>
  <si>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</si>
  <si>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</si>
  <si>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</si>
  <si>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</si>
  <si>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</si>
  <si>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</si>
  <si>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</si>
  <si>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</si>
  <si>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</si>
  <si>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</si>
  <si>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</si>
  <si>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</si>
  <si>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</si>
  <si>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</si>
  <si>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</si>
  <si>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</si>
  <si>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</si>
  <si>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</si>
  <si>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</si>
  <si>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</si>
  <si>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</si>
  <si>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</si>
  <si>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</si>
  <si>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</si>
  <si>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</si>
  <si>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</si>
  <si>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</si>
  <si>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</si>
  <si>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</si>
  <si>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</si>
  <si>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</si>
  <si>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</si>
  <si>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</si>
  <si>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</si>
  <si>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</si>
  <si>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</si>
  <si>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</si>
  <si>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</si>
  <si>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</si>
  <si>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</si>
  <si>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</si>
  <si>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</si>
  <si>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</si>
  <si>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</si>
  <si>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</si>
  <si>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</si>
  <si>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</si>
  <si>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</si>
  <si>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</si>
  <si>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</si>
  <si>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</si>
  <si>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</si>
  <si>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</si>
  <si>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</si>
  <si>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</si>
  <si>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</si>
  <si>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</si>
  <si>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</si>
  <si>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</si>
  <si>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</si>
  <si>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</si>
  <si>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</si>
  <si>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</si>
  <si>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</si>
  <si>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</si>
  <si>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</si>
  <si>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</si>
  <si>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</si>
  <si>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</si>
  <si>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</si>
  <si>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</si>
  <si>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</si>
  <si>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</si>
  <si>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</si>
  <si>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</si>
  <si>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</si>
  <si>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</si>
  <si>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</si>
  <si>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</si>
  <si>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</si>
  <si>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</si>
  <si>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</si>
  <si>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</si>
  <si>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</si>
  <si>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</si>
  <si>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</si>
  <si>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</si>
  <si>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</si>
  <si>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</si>
  <si>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</si>
  <si>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</si>
  <si>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</si>
  <si>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</si>
  <si>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</si>
  <si>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</si>
  <si>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</si>
  <si>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</si>
  <si>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</si>
  <si>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</si>
  <si>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</si>
  <si>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</si>
  <si>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</si>
  <si>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</si>
  <si>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</si>
  <si>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</si>
  <si>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</si>
  <si>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</si>
  <si>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</si>
  <si>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</si>
  <si>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</si>
  <si>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</si>
  <si>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</si>
  <si>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</si>
  <si>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</si>
  <si>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</si>
  <si>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</si>
  <si>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</si>
  <si>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</si>
  <si>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</si>
  <si>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</si>
  <si>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</si>
  <si>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</si>
  <si>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</si>
  <si>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</si>
  <si>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</si>
  <si>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</si>
  <si>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</si>
  <si>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</si>
  <si>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</si>
  <si>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</si>
  <si>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</si>
  <si>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</si>
  <si>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</si>
  <si>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</si>
  <si>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</si>
  <si>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</si>
  <si>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</si>
  <si>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</si>
  <si>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</si>
  <si>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</si>
  <si>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</si>
  <si>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</si>
  <si>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</si>
  <si>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</si>
  <si>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</si>
  <si>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</si>
  <si>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</si>
  <si>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</si>
  <si>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</si>
  <si>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</si>
  <si>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</si>
  <si>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</si>
  <si>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</si>
  <si>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</si>
  <si>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</si>
  <si>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</si>
  <si>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</si>
  <si>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</si>
  <si>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</si>
  <si>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</si>
  <si>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</si>
  <si>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</si>
  <si>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</si>
  <si>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</si>
  <si>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</si>
  <si>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</si>
  <si>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</si>
  <si>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</si>
  <si>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</si>
  <si>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</si>
  <si>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</si>
  <si>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</si>
  <si>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</si>
  <si>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</si>
  <si>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</si>
  <si>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</si>
  <si>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</si>
  <si>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</si>
  <si>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</si>
  <si>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</si>
  <si>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</si>
  <si>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</si>
  <si>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</si>
  <si>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</si>
  <si>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</si>
  <si>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</si>
  <si>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</si>
  <si>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</si>
  <si>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</si>
  <si>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</si>
  <si>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</si>
  <si>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</si>
  <si>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</si>
  <si>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</si>
  <si>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</si>
  <si>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</si>
  <si>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</si>
  <si>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</si>
  <si>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</si>
  <si>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</si>
  <si>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</si>
  <si>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</si>
  <si>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</si>
  <si>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</si>
  <si>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</si>
  <si>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</si>
  <si>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</si>
  <si>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</si>
  <si>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</si>
  <si>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</si>
  <si>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</si>
  <si>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</si>
  <si>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</si>
  <si>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</si>
  <si>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</si>
  <si>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</si>
  <si>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</si>
  <si>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</si>
  <si>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</si>
  <si>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</si>
  <si>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</si>
  <si>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</si>
  <si>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</si>
  <si>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</si>
  <si>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</si>
  <si>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</si>
  <si>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</si>
  <si>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</si>
  <si>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</si>
  <si>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</si>
  <si>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</si>
  <si>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</si>
  <si>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</si>
  <si>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</si>
  <si>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</si>
  <si>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</si>
  <si>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</si>
  <si>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</si>
  <si>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</si>
  <si>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</si>
  <si>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</si>
  <si>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</si>
  <si>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</si>
  <si>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</si>
  <si>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</si>
  <si>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</si>
  <si>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</si>
  <si>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</si>
  <si>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</si>
  <si>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</si>
  <si>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</si>
  <si>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</si>
  <si>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</si>
  <si>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</si>
  <si>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</si>
  <si>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</si>
  <si>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</si>
  <si>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</si>
  <si>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</si>
  <si>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</si>
  <si>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</si>
  <si>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</si>
  <si>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</si>
  <si>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</si>
  <si>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</si>
  <si>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</si>
  <si>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</si>
  <si>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</si>
  <si>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</si>
  <si>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</si>
  <si>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</si>
  <si>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</si>
  <si>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</si>
  <si>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</si>
  <si>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</si>
  <si>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</si>
  <si>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</si>
  <si>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</si>
  <si>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</si>
  <si>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</si>
  <si>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</si>
  <si>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</si>
  <si>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</si>
  <si>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</si>
  <si>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</si>
  <si>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</si>
  <si>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</si>
  <si>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</si>
  <si>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</si>
  <si>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</si>
  <si>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</si>
  <si>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</si>
  <si>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</si>
  <si>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</si>
  <si>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</si>
  <si>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</si>
  <si>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</si>
  <si>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</si>
  <si>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</si>
  <si>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</si>
  <si>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</si>
  <si>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</si>
  <si>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</si>
  <si>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</si>
  <si>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</si>
  <si>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</si>
  <si>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</si>
  <si>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</si>
  <si>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</si>
  <si>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</si>
  <si>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</si>
  <si>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</si>
  <si>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</si>
  <si>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</si>
  <si>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</si>
  <si>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</si>
  <si>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</si>
  <si>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</si>
  <si>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</si>
  <si>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</si>
  <si>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</si>
  <si>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</si>
  <si>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</si>
  <si>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</si>
  <si>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</si>
  <si>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</si>
  <si>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</si>
  <si>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</si>
  <si>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</si>
  <si>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</si>
  <si>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</si>
  <si>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</si>
  <si>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</si>
  <si>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</si>
  <si>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</si>
  <si>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</si>
  <si>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</si>
  <si>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</si>
  <si>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</si>
  <si>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</si>
  <si>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</si>
  <si>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</si>
  <si>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</si>
  <si>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</si>
  <si>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</si>
  <si>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</si>
  <si>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</si>
  <si>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</si>
  <si>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</si>
  <si>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</si>
  <si>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</si>
  <si>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</si>
  <si>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</si>
  <si>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</si>
  <si>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</si>
  <si>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</si>
  <si>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</si>
  <si>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</si>
  <si>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</si>
  <si>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</si>
  <si>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</si>
  <si>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</si>
  <si>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</si>
  <si>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</si>
  <si>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</si>
  <si>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</si>
  <si>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</si>
  <si>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</si>
  <si>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</si>
  <si>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</si>
  <si>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</si>
  <si>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</si>
  <si>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</si>
  <si>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</si>
  <si>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</si>
  <si>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</si>
  <si>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</si>
  <si>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</si>
  <si>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</si>
  <si>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</si>
  <si>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</si>
  <si>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</si>
  <si>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</si>
  <si>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</si>
  <si>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</si>
  <si>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</si>
  <si>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</si>
  <si>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</si>
  <si>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</si>
  <si>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</si>
  <si>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</si>
  <si>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</si>
  <si>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</si>
  <si>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</si>
  <si>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</si>
  <si>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</si>
  <si>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</si>
  <si>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</si>
  <si>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</si>
  <si>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</si>
  <si>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</si>
  <si>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</si>
  <si>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</si>
  <si>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</si>
  <si>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</si>
  <si>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</si>
  <si>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</si>
  <si>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</si>
  <si>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</si>
  <si>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</si>
  <si>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</si>
  <si>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</si>
  <si>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</si>
  <si>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</si>
  <si>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</si>
  <si>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</si>
  <si>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</si>
  <si>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</si>
  <si>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</si>
  <si>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</si>
  <si>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</si>
  <si>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</si>
  <si>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</si>
  <si>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</si>
  <si>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</si>
  <si>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</si>
  <si>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</si>
  <si>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</si>
  <si>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</si>
  <si>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</si>
  <si>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</si>
  <si>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</si>
  <si>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</si>
  <si>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</si>
  <si>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</si>
  <si>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</si>
  <si>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</si>
  <si>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</si>
  <si>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</si>
  <si>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</si>
  <si>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</si>
  <si>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</si>
  <si>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</si>
  <si>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</si>
  <si>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</si>
  <si>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</si>
  <si>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</si>
  <si>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</si>
  <si>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</si>
  <si>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</si>
  <si>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</si>
  <si>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</si>
  <si>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</si>
  <si>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</si>
  <si>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</si>
  <si>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</si>
  <si>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</si>
  <si>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</si>
  <si>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</si>
  <si>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</si>
  <si>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</si>
  <si>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</si>
  <si>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</si>
  <si>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</si>
  <si>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</si>
  <si>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</si>
  <si>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</si>
  <si>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</si>
  <si>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</si>
  <si>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</si>
  <si>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</si>
  <si>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</si>
  <si>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</si>
  <si>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</si>
  <si>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</si>
  <si>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</si>
  <si>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</si>
  <si>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</si>
  <si>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</si>
  <si>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</si>
  <si>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</si>
  <si>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</si>
  <si>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</si>
  <si>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</si>
  <si>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</si>
  <si>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</si>
  <si>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</si>
  <si>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</si>
  <si>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</si>
  <si>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</si>
  <si>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</si>
  <si>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</si>
  <si>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</si>
  <si>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</si>
  <si>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</si>
  <si>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</si>
  <si>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</si>
  <si>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</si>
  <si>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</si>
  <si>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</si>
  <si>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</si>
  <si>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</si>
  <si>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</si>
  <si>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</si>
  <si>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</si>
  <si>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</si>
  <si>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</si>
  <si>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</si>
  <si>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</si>
  <si>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</si>
  <si>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</si>
  <si>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</si>
  <si>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</si>
  <si>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</si>
  <si>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</si>
  <si>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</si>
  <si>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</si>
  <si>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</si>
  <si>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</si>
  <si>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</si>
  <si>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</si>
  <si>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</si>
  <si>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</si>
  <si>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</si>
  <si>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</si>
  <si>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</si>
  <si>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</si>
  <si>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</si>
  <si>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</si>
  <si>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</si>
  <si>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</si>
  <si>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</si>
  <si>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</si>
  <si>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</si>
  <si>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</si>
  <si>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</si>
  <si>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</si>
  <si>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</si>
  <si>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</si>
  <si>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</si>
  <si>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</si>
  <si>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</si>
  <si>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</si>
  <si>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</si>
  <si>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</si>
  <si>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</si>
  <si>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</si>
  <si>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</si>
  <si>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</si>
  <si>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</si>
  <si>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</si>
  <si>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</si>
  <si>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</si>
  <si>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</si>
  <si>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</si>
  <si>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</si>
  <si>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</si>
  <si>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</si>
  <si>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</si>
  <si>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</si>
  <si>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</si>
  <si>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</si>
  <si>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</si>
  <si>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</si>
  <si>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</si>
  <si>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</si>
  <si>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</si>
  <si>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</si>
  <si>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</si>
  <si>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</si>
  <si>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</si>
  <si>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</si>
  <si>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</si>
  <si>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</si>
  <si>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</si>
  <si>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</si>
  <si>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</si>
  <si>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</si>
  <si>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</si>
  <si>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</si>
  <si>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</si>
  <si>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</si>
  <si>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</si>
  <si>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</si>
  <si>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</si>
  <si>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</si>
  <si>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</si>
  <si>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</si>
  <si>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</si>
  <si>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</si>
  <si>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</si>
  <si>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</si>
  <si>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</si>
  <si>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</si>
  <si>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</si>
  <si>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</si>
  <si>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</si>
  <si>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</si>
  <si>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</si>
  <si>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</si>
  <si>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</si>
  <si>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</si>
  <si>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</si>
  <si>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</si>
  <si>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</si>
  <si>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</si>
  <si>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</si>
  <si>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</si>
  <si>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</si>
  <si>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</si>
  <si>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</si>
  <si>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</si>
  <si>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</si>
  <si>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</si>
  <si>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</si>
  <si>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</si>
  <si>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</si>
  <si>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</si>
  <si>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</si>
  <si>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</si>
  <si>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</si>
  <si>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</si>
  <si>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</si>
  <si>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</si>
  <si>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</si>
  <si>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</si>
  <si>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</si>
  <si>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</si>
  <si>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</si>
  <si>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</si>
  <si>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</si>
  <si>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</si>
  <si>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</si>
  <si>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</si>
  <si>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</si>
  <si>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</si>
  <si>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</si>
  <si>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</si>
  <si>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</si>
  <si>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</si>
  <si>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</si>
  <si>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</si>
  <si>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</si>
  <si>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</si>
  <si>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</si>
  <si>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</si>
  <si>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</si>
  <si>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</si>
  <si>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</si>
  <si>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</si>
  <si>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</si>
  <si>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</si>
  <si>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</si>
  <si>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</si>
  <si>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</si>
  <si>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</si>
  <si>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</si>
  <si>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</si>
  <si>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</si>
  <si>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</si>
  <si>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</si>
  <si>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</si>
  <si>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</si>
  <si>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</si>
  <si>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</si>
  <si>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</si>
  <si>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</si>
  <si>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</si>
  <si>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</si>
  <si>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</si>
  <si>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</si>
  <si>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</si>
  <si>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</si>
  <si>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</si>
  <si>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</si>
  <si>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</si>
  <si>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</si>
  <si>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</si>
  <si>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</si>
  <si>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</si>
  <si>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</si>
  <si>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</si>
  <si>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</si>
  <si>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</si>
  <si>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</si>
  <si>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</si>
  <si>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</si>
  <si>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</si>
  <si>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</si>
  <si>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</si>
  <si>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</si>
  <si>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</si>
  <si>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</si>
  <si>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</si>
  <si>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</si>
  <si>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</si>
  <si>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</si>
  <si>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</si>
  <si>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</si>
  <si>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</si>
  <si>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</si>
  <si>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</si>
  <si>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</si>
  <si>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</si>
  <si>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</si>
  <si>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</si>
  <si>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</si>
  <si>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</si>
  <si>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</si>
  <si>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</si>
  <si>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</si>
  <si>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</si>
  <si>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</si>
  <si>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</si>
  <si>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</si>
  <si>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</si>
  <si>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</si>
  <si>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</si>
  <si>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</si>
  <si>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</si>
  <si>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</si>
  <si>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</si>
  <si>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</si>
  <si>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</si>
  <si>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</si>
  <si>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</si>
  <si>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</si>
  <si>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</si>
  <si>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</si>
  <si>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</si>
  <si>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</si>
  <si>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</si>
  <si>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</si>
  <si>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</si>
  <si>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</si>
  <si>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</si>
  <si>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</si>
  <si>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</si>
  <si>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</si>
  <si>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</si>
  <si>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</si>
  <si>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</si>
  <si>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</si>
  <si>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</si>
  <si>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</si>
  <si>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</si>
  <si>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</si>
  <si>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</si>
  <si>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</si>
  <si>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</si>
  <si>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</si>
  <si>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</si>
  <si>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</si>
  <si>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</si>
  <si>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</si>
  <si>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</si>
  <si>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</si>
  <si>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</si>
  <si>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</si>
  <si>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</si>
  <si>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</si>
  <si>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</si>
  <si>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</si>
  <si>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</si>
  <si>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</si>
  <si>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</si>
  <si>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</si>
  <si>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</si>
  <si>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</si>
  <si>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</si>
  <si>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</si>
  <si>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</si>
  <si>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</si>
  <si>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</si>
  <si>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</si>
  <si>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</si>
  <si>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</si>
  <si>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</si>
  <si>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</si>
  <si>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</si>
  <si>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</si>
  <si>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</si>
  <si>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</si>
  <si>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</si>
  <si>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</si>
  <si>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</si>
  <si>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</si>
  <si>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</si>
  <si>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</si>
  <si>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</si>
  <si>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</si>
  <si>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</si>
  <si>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</si>
  <si>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</si>
  <si>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</si>
  <si>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</si>
  <si>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</si>
  <si>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</si>
  <si>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</si>
  <si>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</si>
  <si>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</si>
  <si>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</si>
  <si>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</si>
  <si>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</si>
  <si>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</si>
  <si>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</si>
  <si>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</si>
  <si>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</si>
  <si>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</si>
  <si>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</si>
  <si>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</si>
  <si>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</si>
  <si>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</si>
  <si>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</si>
  <si>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</si>
  <si>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</si>
  <si>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</si>
  <si>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</si>
  <si>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</si>
  <si>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</si>
  <si>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</si>
  <si>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</si>
  <si>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</si>
  <si>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</si>
  <si>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</si>
  <si>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</si>
  <si>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</si>
  <si>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</si>
  <si>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</si>
  <si>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</si>
  <si>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</si>
  <si>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</si>
  <si>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</si>
  <si>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</si>
  <si>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</si>
  <si>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</si>
  <si>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</si>
  <si>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</si>
  <si>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</si>
  <si>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</si>
  <si>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</si>
  <si>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</si>
  <si>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</si>
  <si>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</si>
  <si>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</si>
  <si>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</si>
  <si>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</si>
  <si>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</si>
  <si>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</si>
  <si>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</si>
  <si>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</si>
  <si>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</si>
  <si>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</si>
  <si>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</si>
  <si>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</si>
  <si>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</si>
  <si>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</si>
  <si>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</si>
  <si>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</si>
  <si>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</si>
  <si>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</si>
  <si>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</si>
  <si>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</si>
  <si>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</si>
  <si>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</si>
  <si>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</si>
  <si>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</si>
  <si>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</si>
  <si>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</si>
  <si>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</si>
  <si>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</si>
  <si>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</si>
  <si>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</si>
  <si>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</si>
  <si>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</si>
  <si>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</si>
  <si>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</si>
  <si>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</si>
  <si>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</si>
  <si>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</si>
  <si>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</si>
  <si>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</si>
  <si>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</si>
  <si>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</si>
  <si>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</si>
  <si>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</si>
  <si>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</si>
  <si>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</si>
  <si>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</si>
  <si>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</si>
  <si>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</si>
  <si>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</si>
  <si>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</si>
  <si>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</si>
  <si>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</si>
  <si>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</si>
  <si>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</si>
  <si>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</si>
  <si>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</si>
  <si>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</si>
  <si>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</si>
  <si>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</si>
  <si>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</si>
  <si>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</si>
  <si>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</si>
  <si>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</si>
  <si>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</si>
  <si>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</si>
  <si>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</si>
  <si>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</si>
  <si>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</si>
  <si>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</si>
  <si>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</si>
  <si>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</si>
  <si>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</si>
  <si>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</si>
  <si>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</si>
  <si>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</si>
  <si>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</si>
  <si>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</si>
  <si>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</si>
  <si>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</si>
  <si>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</si>
  <si>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</si>
  <si>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</si>
  <si>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</si>
  <si>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</si>
  <si>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</si>
  <si>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</si>
  <si>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</si>
  <si>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</si>
  <si>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</si>
  <si>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</si>
  <si>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</si>
  <si>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</si>
  <si>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</si>
  <si>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</si>
  <si>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</si>
  <si>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</si>
  <si>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</si>
  <si>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</si>
  <si>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</si>
  <si>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</si>
  <si>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</si>
  <si>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</si>
  <si>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</si>
  <si>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</si>
  <si>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</si>
  <si>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</si>
  <si>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</si>
  <si>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</si>
  <si>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</si>
  <si>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</si>
  <si>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</si>
  <si>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</si>
  <si>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</si>
  <si>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</si>
  <si>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</si>
  <si>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</si>
  <si>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</si>
  <si>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</si>
  <si>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</si>
  <si>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</si>
  <si>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</si>
  <si>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</si>
  <si>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</si>
  <si>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</si>
  <si>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</si>
  <si>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</si>
  <si>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</si>
  <si>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</si>
  <si>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</si>
  <si>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</si>
  <si>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</si>
  <si>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</si>
  <si>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</si>
  <si>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</si>
  <si>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</si>
  <si>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</si>
  <si>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</si>
  <si>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</si>
  <si>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</si>
  <si>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</si>
  <si>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</si>
  <si>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</si>
  <si>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</si>
  <si>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</si>
  <si>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</si>
  <si>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</si>
  <si>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</si>
  <si>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</si>
  <si>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</si>
  <si>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</si>
  <si>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</si>
  <si>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</si>
  <si>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</si>
  <si>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</si>
  <si>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</si>
  <si>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</si>
  <si>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</si>
  <si>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</si>
  <si>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</si>
  <si>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</si>
  <si>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</si>
  <si>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</si>
  <si>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</si>
  <si>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</si>
  <si>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</si>
  <si>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</si>
  <si>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</si>
  <si>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</si>
  <si>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</si>
  <si>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</si>
  <si>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</si>
  <si>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</si>
  <si>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</si>
  <si>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</si>
  <si>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</si>
  <si>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</si>
  <si>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</si>
  <si>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</si>
  <si>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</si>
  <si>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</si>
  <si>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</si>
  <si>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</si>
  <si>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</si>
  <si>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</si>
  <si>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</si>
  <si>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</si>
  <si>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</si>
  <si>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</si>
  <si>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</si>
  <si>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</si>
  <si>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</si>
  <si>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</si>
  <si>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</si>
  <si>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</si>
  <si>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</si>
  <si>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</si>
  <si>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</si>
  <si>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</si>
  <si>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</si>
  <si>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</si>
  <si>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</si>
  <si>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</si>
  <si>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</si>
  <si>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</si>
  <si>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</si>
  <si>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</si>
  <si>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</si>
  <si>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</si>
  <si>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</si>
  <si>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</si>
  <si>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</si>
  <si>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</si>
  <si>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</si>
  <si>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</si>
  <si>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</si>
  <si>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</si>
  <si>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</si>
  <si>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</si>
  <si>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</si>
  <si>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</si>
  <si>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</si>
  <si>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</si>
  <si>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</si>
  <si>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</si>
  <si>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</si>
  <si>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</si>
  <si>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</si>
  <si>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</si>
  <si>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</si>
  <si>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</si>
  <si>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</si>
  <si>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</si>
  <si>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</si>
  <si>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</si>
  <si>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</si>
  <si>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</si>
  <si>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</si>
  <si>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</si>
  <si>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</si>
  <si>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</si>
  <si>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</si>
  <si>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</si>
  <si>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</si>
  <si>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</si>
  <si>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</si>
  <si>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</si>
  <si>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</si>
  <si>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</si>
  <si>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</si>
  <si>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</si>
  <si>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</si>
  <si>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</si>
  <si>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</si>
  <si>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</si>
  <si>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</si>
  <si>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</si>
  <si>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</si>
  <si>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</si>
  <si>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</si>
  <si>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</si>
  <si>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</si>
  <si>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</si>
  <si>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</si>
  <si>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</si>
  <si>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</si>
  <si>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</si>
  <si>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</si>
  <si>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</si>
  <si>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</si>
  <si>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</si>
  <si>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</si>
  <si>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</si>
  <si>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</si>
  <si>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</si>
  <si>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</si>
  <si>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</si>
  <si>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</si>
  <si>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</si>
  <si>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</si>
  <si>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</si>
  <si>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</si>
  <si>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</si>
  <si>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</si>
  <si>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</si>
  <si>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</si>
  <si>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</si>
  <si>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</si>
  <si>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</si>
  <si>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</si>
  <si>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</si>
  <si>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</si>
  <si>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</si>
  <si>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</si>
  <si>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</si>
  <si>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</si>
  <si>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</si>
  <si>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</si>
  <si>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</si>
  <si>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</si>
  <si>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</si>
  <si>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</si>
  <si>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</si>
  <si>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</si>
  <si>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</si>
  <si>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</si>
  <si>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</si>
  <si>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</si>
  <si>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</si>
  <si>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</si>
  <si>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</si>
  <si>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</si>
  <si>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</si>
  <si>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</si>
  <si>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</si>
  <si>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</si>
  <si>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</si>
  <si>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</si>
  <si>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</si>
  <si>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</si>
  <si>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</si>
  <si>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</si>
  <si>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</si>
  <si>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</si>
  <si>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</si>
  <si>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</si>
  <si>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</si>
  <si>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</si>
  <si>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</si>
  <si>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</si>
  <si>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</si>
  <si>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</si>
  <si>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</si>
  <si>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</si>
  <si>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</si>
  <si>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</si>
  <si>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</si>
  <si>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</si>
  <si>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</si>
  <si>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</si>
  <si>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</si>
  <si>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</si>
  <si>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</si>
  <si>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</si>
  <si>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</si>
  <si>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</si>
  <si>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</si>
  <si>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</si>
  <si>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</si>
  <si>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</si>
  <si>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</si>
  <si>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</si>
  <si>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</si>
  <si>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</si>
  <si>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</si>
  <si>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</si>
  <si>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</si>
  <si>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</si>
  <si>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</si>
  <si>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</si>
  <si>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</si>
  <si>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</si>
  <si>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</si>
  <si>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</si>
  <si>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</si>
  <si>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</si>
  <si>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</si>
  <si>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</si>
  <si>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</si>
  <si>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</si>
  <si>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</si>
  <si>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</si>
  <si>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</si>
  <si>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</si>
  <si>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</si>
  <si>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</si>
  <si>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</si>
  <si>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</si>
  <si>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</si>
  <si>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</si>
  <si>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</si>
  <si>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</si>
  <si>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</si>
  <si>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</si>
  <si>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</si>
  <si>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</si>
  <si>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</si>
  <si>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</si>
  <si>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</si>
  <si>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</si>
  <si>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</si>
  <si>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</si>
  <si>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</si>
  <si>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</si>
  <si>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</si>
  <si>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</si>
  <si>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</si>
  <si>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</si>
  <si>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</si>
  <si>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</si>
  <si>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</si>
  <si>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</si>
  <si>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</si>
  <si>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</si>
  <si>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</si>
  <si>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</si>
  <si>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</si>
  <si>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</si>
  <si>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</si>
  <si>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</si>
  <si>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</si>
  <si>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</si>
  <si>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</si>
  <si>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</si>
  <si>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</si>
  <si>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</si>
  <si>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</si>
  <si>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</si>
  <si>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</si>
  <si>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</si>
  <si>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</si>
  <si>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</si>
  <si>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</si>
  <si>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</si>
  <si>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</si>
  <si>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</si>
  <si>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</si>
  <si>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</si>
  <si>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</si>
  <si>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</si>
  <si>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</si>
  <si>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</si>
  <si>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</si>
  <si>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</si>
  <si>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</si>
  <si>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</si>
  <si>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</si>
  <si>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</si>
  <si>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</si>
  <si>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</si>
  <si>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</si>
  <si>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</si>
  <si>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</si>
  <si>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</si>
  <si>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</si>
  <si>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</si>
  <si>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</si>
  <si>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</si>
  <si>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</si>
  <si>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</si>
  <si>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</si>
  <si>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</si>
  <si>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</si>
  <si>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</si>
  <si>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</si>
  <si>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</si>
  <si>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</si>
  <si>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</si>
  <si>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</si>
  <si>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</si>
  <si>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</si>
  <si>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</si>
  <si>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</si>
  <si>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</si>
  <si>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</si>
  <si>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</si>
  <si>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</si>
  <si>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</si>
  <si>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</si>
  <si>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</si>
  <si>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</si>
  <si>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</si>
  <si>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</si>
  <si>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</si>
  <si>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</si>
  <si>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</si>
  <si>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</si>
  <si>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</si>
  <si>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</si>
  <si>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</si>
  <si>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</si>
  <si>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</si>
  <si>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</si>
  <si>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</si>
  <si>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</si>
  <si>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</si>
  <si>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</si>
  <si>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</si>
  <si>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</si>
  <si>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</si>
  <si>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</si>
  <si>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</si>
  <si>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</si>
  <si>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</si>
  <si>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</si>
  <si>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</si>
  <si>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</si>
  <si>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</si>
  <si>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</si>
  <si>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</si>
  <si>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</si>
  <si>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</si>
  <si>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</si>
  <si>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</si>
  <si>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</si>
  <si>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</si>
  <si>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</si>
  <si>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</si>
  <si>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</si>
  <si>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</si>
  <si>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</si>
  <si>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</si>
  <si>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</si>
  <si>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</si>
  <si>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</si>
  <si>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</si>
  <si>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</si>
  <si>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</si>
  <si>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</si>
  <si>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</si>
  <si>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</si>
  <si>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</si>
  <si>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</si>
  <si>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</si>
  <si>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</si>
  <si>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</si>
  <si>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</si>
  <si>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</si>
  <si>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</si>
  <si>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</si>
  <si>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</si>
  <si>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</si>
  <si>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</si>
  <si>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</si>
  <si>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</si>
  <si>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</si>
  <si>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</si>
  <si>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</si>
  <si>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</si>
  <si>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</si>
  <si>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</si>
  <si>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</si>
  <si>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</si>
  <si>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</si>
  <si>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</si>
  <si>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</si>
  <si>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</si>
  <si>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</si>
  <si>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</si>
  <si>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</si>
  <si>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</si>
  <si>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</si>
  <si>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</si>
  <si>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</si>
  <si>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</si>
  <si>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</si>
  <si>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</si>
  <si>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</si>
  <si>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</si>
  <si>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</si>
  <si>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</si>
  <si>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</si>
  <si>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</si>
  <si>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</si>
  <si>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</si>
  <si>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</si>
  <si>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</si>
  <si>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</si>
  <si>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</si>
  <si>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</si>
  <si>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</si>
  <si>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</si>
  <si>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</si>
  <si>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</si>
  <si>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</si>
  <si>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</si>
  <si>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</si>
  <si>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</si>
  <si>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</si>
  <si>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</si>
  <si>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</si>
  <si>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</si>
  <si>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</si>
  <si>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</si>
  <si>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</si>
  <si>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</si>
  <si>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</si>
  <si>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</si>
  <si>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</si>
  <si>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</si>
  <si>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</si>
  <si>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</si>
  <si>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</si>
  <si>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</si>
  <si>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</si>
  <si>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</si>
  <si>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</si>
  <si>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</si>
  <si>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</si>
  <si>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</si>
  <si>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</si>
  <si>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</si>
  <si>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</si>
  <si>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</si>
  <si>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</si>
  <si>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</si>
  <si>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</si>
  <si>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</si>
  <si>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</si>
  <si>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</si>
  <si>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</si>
  <si>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</si>
  <si>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</si>
  <si>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</si>
  <si>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</si>
  <si>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</si>
  <si>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</si>
  <si>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</si>
  <si>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</si>
  <si>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</si>
  <si>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</si>
  <si>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</si>
  <si>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</si>
  <si>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</si>
  <si>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</si>
  <si>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</si>
  <si>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</si>
  <si>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</si>
  <si>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</si>
  <si>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</si>
  <si>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</si>
  <si>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</si>
  <si>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</si>
  <si>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</si>
  <si>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</si>
  <si>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</si>
  <si>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</si>
  <si>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</si>
  <si>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</si>
  <si>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</si>
  <si>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</si>
  <si>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</si>
  <si>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</si>
  <si>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</si>
  <si>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</si>
  <si>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</si>
  <si>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</si>
  <si>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</si>
  <si>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</si>
  <si>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</si>
  <si>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</si>
  <si>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</si>
  <si>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</si>
  <si>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</si>
  <si>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</si>
  <si>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</si>
  <si>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</si>
  <si>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</si>
  <si>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</si>
  <si>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</si>
  <si>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</si>
  <si>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</si>
  <si>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</si>
  <si>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</si>
  <si>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</si>
  <si>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</si>
  <si>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</si>
  <si>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</si>
  <si>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</si>
  <si>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</si>
  <si>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</si>
  <si>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</si>
  <si>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</si>
  <si>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</si>
  <si>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</si>
  <si>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</si>
  <si>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</si>
  <si>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</si>
  <si>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</si>
  <si>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</si>
  <si>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</si>
  <si>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</si>
  <si>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</si>
  <si>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</si>
  <si>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</si>
  <si>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</si>
  <si>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</si>
  <si>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</si>
  <si>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</si>
  <si>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</si>
  <si>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</si>
  <si>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</si>
  <si>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</si>
  <si>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</si>
  <si>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</si>
  <si>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</si>
  <si>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</si>
  <si>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</si>
  <si>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</si>
  <si>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</si>
  <si>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</si>
  <si>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</si>
  <si>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</si>
  <si>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</si>
  <si>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</si>
  <si>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</si>
  <si>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</si>
  <si>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</si>
  <si>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</si>
  <si>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</si>
  <si>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</si>
  <si>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</si>
  <si>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</si>
  <si>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</si>
  <si>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</si>
  <si>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</si>
  <si>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</si>
  <si>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</si>
  <si>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</si>
  <si>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</si>
  <si>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</si>
  <si>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</si>
  <si>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</si>
  <si>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</si>
  <si>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</si>
  <si>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</si>
  <si>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</si>
  <si>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</si>
  <si>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</si>
  <si>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</si>
  <si>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</si>
  <si>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</si>
  <si>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</si>
  <si>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</si>
  <si>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</si>
  <si>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</si>
  <si>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</si>
  <si>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</si>
  <si>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</si>
  <si>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</si>
  <si>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</si>
  <si>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</si>
  <si>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</si>
  <si>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</si>
  <si>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</si>
  <si>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</si>
  <si>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</si>
  <si>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</si>
  <si>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</si>
  <si>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</si>
  <si>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</si>
  <si>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</si>
  <si>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</si>
  <si>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</si>
  <si>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</si>
  <si>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</si>
  <si>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</si>
  <si>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</si>
  <si>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</si>
  <si>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</si>
  <si>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</si>
  <si>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</si>
  <si>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</si>
  <si>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</si>
  <si>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</si>
  <si>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</si>
  <si>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</si>
  <si>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</si>
  <si>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</si>
  <si>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</si>
  <si>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</si>
  <si>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</si>
  <si>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</si>
  <si>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</si>
  <si>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</si>
  <si>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</si>
  <si>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</si>
  <si>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</si>
  <si>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</si>
  <si>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</si>
  <si>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</si>
  <si>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</si>
  <si>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</si>
  <si>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</si>
  <si>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</si>
  <si>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</si>
  <si>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</si>
  <si>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</si>
  <si>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</si>
  <si>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</si>
  <si>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</si>
  <si>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</si>
  <si>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</si>
  <si>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</si>
  <si>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</si>
  <si>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</si>
  <si>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</si>
  <si>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</si>
  <si>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</si>
  <si>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</si>
  <si>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</si>
  <si>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</si>
  <si>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</si>
  <si>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</si>
  <si>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</si>
  <si>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</si>
  <si>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</si>
  <si>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</si>
  <si>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</si>
  <si>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</si>
  <si>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</si>
  <si>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</si>
  <si>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</si>
  <si>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</si>
  <si>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</si>
  <si>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</si>
  <si>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</si>
  <si>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</si>
  <si>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</si>
  <si>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</si>
  <si>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</si>
  <si>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</si>
  <si>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</si>
  <si>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</si>
  <si>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</si>
  <si>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</si>
  <si>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</si>
  <si>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</si>
  <si>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</si>
  <si>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</si>
  <si>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</si>
  <si>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</si>
  <si>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</si>
  <si>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</si>
  <si>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</si>
  <si>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</si>
  <si>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</si>
  <si>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</si>
  <si>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</si>
  <si>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</si>
  <si>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</si>
  <si>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</si>
  <si>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</si>
  <si>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</si>
  <si>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</si>
  <si>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</si>
  <si>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</si>
  <si>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</si>
  <si>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</si>
  <si>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</si>
  <si>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</si>
  <si>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</si>
  <si>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</si>
  <si>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</si>
  <si>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</si>
  <si>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</si>
  <si>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</si>
  <si>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</si>
  <si>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</si>
  <si>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</si>
  <si>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</si>
  <si>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</si>
  <si>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</si>
  <si>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</si>
  <si>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</si>
  <si>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</si>
  <si>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</si>
  <si>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</si>
  <si>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</si>
  <si>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</si>
  <si>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</si>
  <si>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</si>
  <si>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</si>
  <si>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</si>
  <si>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</si>
  <si>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</si>
  <si>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</si>
  <si>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</si>
  <si>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</si>
  <si>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</si>
  <si>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</si>
  <si>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</si>
  <si>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</si>
  <si>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</si>
  <si>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</si>
  <si>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</si>
  <si>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</si>
  <si>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</si>
  <si>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</si>
  <si>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</si>
  <si>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</si>
  <si>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</si>
  <si>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</si>
  <si>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</si>
  <si>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</si>
  <si>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</si>
  <si>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</si>
  <si>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</si>
  <si>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</si>
  <si>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</si>
  <si>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</si>
  <si>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</si>
  <si>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</si>
  <si>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</si>
  <si>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</si>
  <si>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</si>
  <si>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</si>
  <si>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</si>
  <si>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</si>
  <si>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</si>
  <si>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</si>
  <si>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</si>
  <si>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</si>
  <si>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</si>
  <si>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</si>
  <si>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</si>
  <si>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</si>
  <si>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</si>
  <si>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</si>
  <si>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</si>
  <si>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</si>
  <si>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</si>
  <si>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</si>
  <si>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</si>
  <si>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</si>
  <si>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</si>
  <si>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</si>
  <si>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</si>
  <si>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</si>
  <si>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</si>
  <si>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</si>
  <si>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</si>
  <si>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</si>
  <si>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</si>
  <si>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</si>
  <si>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</si>
  <si>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</si>
  <si>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</si>
  <si>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</si>
  <si>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</si>
  <si>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</si>
  <si>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</si>
  <si>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</si>
  <si>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</si>
  <si>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</si>
  <si>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</si>
  <si>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</si>
  <si>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</si>
  <si>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</si>
  <si>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</si>
  <si>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</si>
  <si>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</si>
  <si>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</si>
  <si>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</si>
  <si>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</si>
  <si>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</si>
  <si>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</si>
  <si>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</si>
  <si>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</si>
  <si>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</si>
  <si>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</si>
  <si>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</si>
  <si>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</si>
  <si>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</si>
  <si>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</si>
  <si>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</si>
  <si>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</si>
  <si>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</si>
  <si>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</si>
  <si>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</si>
  <si>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</si>
  <si>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</si>
  <si>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</si>
  <si>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</si>
  <si>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</si>
  <si>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</si>
  <si>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</si>
  <si>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</si>
  <si>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</si>
  <si>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</si>
  <si>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</si>
  <si>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</si>
  <si>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</si>
  <si>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</si>
  <si>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</si>
  <si>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</si>
  <si>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</si>
  <si>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</si>
  <si>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</si>
  <si>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</si>
  <si>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</si>
  <si>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</si>
  <si>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</si>
  <si>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</si>
  <si>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</si>
  <si>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</si>
  <si>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</si>
  <si>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</si>
  <si>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</si>
  <si>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</si>
  <si>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</si>
  <si>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</si>
  <si>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</si>
  <si>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</si>
  <si>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</si>
  <si>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</si>
  <si>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</si>
  <si>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</si>
  <si>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</si>
  <si>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</si>
  <si>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</si>
  <si>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</si>
  <si>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</si>
  <si>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</si>
  <si>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</si>
  <si>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</si>
  <si>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</si>
  <si>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</si>
  <si>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</si>
  <si>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</si>
  <si>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</si>
  <si>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</si>
  <si>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</si>
  <si>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</si>
  <si>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</si>
  <si>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</si>
  <si>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</si>
  <si>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</si>
  <si>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</si>
  <si>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</si>
  <si>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</si>
  <si>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</si>
  <si>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</si>
  <si>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</si>
  <si>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</si>
  <si>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</si>
  <si>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</si>
  <si>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</si>
  <si>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</si>
  <si>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</si>
  <si>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</si>
  <si>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</si>
  <si>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</si>
  <si>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</si>
  <si>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</si>
  <si>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</si>
  <si>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</si>
  <si>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</si>
  <si>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</si>
  <si>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</si>
  <si>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</si>
  <si>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</si>
  <si>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</si>
  <si>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</si>
  <si>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</si>
  <si>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</si>
  <si>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</si>
  <si>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</si>
  <si>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</si>
  <si>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</si>
  <si>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</si>
  <si>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</si>
  <si>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</si>
  <si>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</si>
  <si>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</si>
  <si>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</si>
  <si>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</si>
  <si>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</si>
  <si>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</si>
  <si>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</si>
  <si>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</si>
  <si>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</si>
  <si>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</si>
  <si>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</si>
  <si>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</si>
  <si>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</si>
  <si>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</si>
  <si>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</si>
  <si>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</si>
  <si>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</si>
  <si>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</si>
  <si>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</si>
  <si>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</si>
  <si>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</si>
  <si>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</si>
  <si>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</si>
  <si>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</si>
  <si>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</si>
  <si>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</si>
  <si>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</si>
  <si>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</si>
  <si>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</si>
  <si>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</si>
  <si>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</si>
  <si>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</si>
  <si>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</si>
  <si>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</si>
  <si>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</si>
  <si>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</si>
  <si>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</si>
  <si>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</si>
  <si>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</si>
  <si>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</si>
  <si>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</si>
  <si>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</si>
  <si>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</si>
  <si>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</si>
  <si>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</si>
  <si>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</si>
  <si>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</si>
  <si>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</si>
  <si>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</si>
  <si>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</si>
  <si>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</si>
  <si>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</si>
  <si>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</si>
  <si>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</si>
  <si>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</si>
  <si>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</si>
  <si>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</si>
  <si>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</si>
  <si>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</si>
  <si>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</si>
  <si>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</si>
  <si>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</si>
  <si>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</si>
  <si>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</si>
  <si>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</si>
  <si>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</si>
  <si>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</si>
  <si>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</si>
  <si>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</si>
  <si>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</si>
  <si>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</si>
  <si>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</si>
  <si>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</si>
  <si>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</si>
  <si>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</si>
  <si>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</si>
  <si>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</si>
  <si>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</si>
  <si>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</si>
  <si>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</si>
  <si>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</si>
  <si>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</si>
  <si>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</si>
  <si>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</si>
  <si>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</si>
  <si>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</si>
  <si>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</si>
  <si>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</si>
  <si>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</si>
  <si>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</si>
  <si>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</si>
  <si>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</si>
  <si>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</si>
  <si>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</si>
  <si>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</si>
  <si>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</si>
  <si>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</si>
  <si>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</si>
  <si>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</si>
  <si>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</si>
  <si>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</si>
  <si>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</si>
  <si>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</si>
  <si>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</si>
  <si>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</si>
  <si>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</si>
  <si>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</si>
  <si>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</si>
  <si>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</si>
  <si>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</si>
  <si>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</si>
  <si>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</si>
  <si>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</si>
  <si>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</si>
  <si>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</si>
  <si>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</si>
  <si>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</si>
  <si>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</si>
  <si>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</si>
  <si>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</si>
  <si>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</si>
  <si>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</si>
  <si>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</si>
  <si>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</si>
  <si>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</si>
  <si>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</si>
  <si>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</si>
  <si>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</si>
  <si>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</si>
  <si>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</si>
  <si>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</si>
  <si>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</si>
  <si>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</si>
  <si>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</si>
  <si>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</si>
  <si>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</si>
  <si>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</si>
  <si>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</si>
  <si>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</si>
  <si>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</si>
  <si>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</si>
  <si>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</si>
  <si>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</si>
  <si>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</si>
  <si>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</si>
  <si>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</si>
  <si>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</si>
  <si>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</si>
  <si>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</si>
  <si>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</si>
  <si>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</si>
  <si>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</si>
  <si>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</si>
  <si>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</si>
  <si>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</si>
  <si>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</si>
  <si>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</si>
  <si>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</si>
  <si>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</si>
  <si>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</si>
  <si>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</si>
  <si>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</si>
  <si>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</si>
  <si>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</si>
  <si>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</si>
  <si>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</si>
  <si>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</si>
  <si>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</si>
  <si>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</si>
  <si>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</si>
  <si>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</si>
  <si>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</si>
  <si>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</si>
  <si>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</si>
  <si>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</si>
  <si>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</si>
  <si>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</si>
  <si>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</si>
  <si>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</si>
  <si>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</si>
  <si>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</si>
  <si>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</si>
  <si>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</si>
  <si>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</si>
  <si>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</si>
  <si>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</si>
  <si>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</si>
  <si>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</si>
  <si>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</si>
  <si>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</si>
  <si>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</si>
  <si>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</si>
  <si>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</si>
  <si>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</si>
  <si>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</si>
  <si>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</si>
  <si>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</si>
  <si>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</si>
  <si>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</si>
  <si>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</si>
  <si>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</si>
  <si>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</si>
  <si>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</si>
  <si>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</si>
  <si>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</si>
  <si>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</si>
  <si>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</si>
  <si>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</si>
  <si>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</si>
  <si>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</si>
  <si>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</si>
  <si>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</si>
  <si>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</si>
  <si>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</si>
  <si>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</si>
  <si>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</si>
  <si>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</si>
  <si>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</si>
  <si>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</si>
  <si>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</si>
  <si>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</si>
  <si>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</si>
  <si>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</si>
  <si>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</si>
  <si>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</si>
  <si>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</si>
  <si>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</si>
  <si>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</si>
  <si>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</si>
  <si>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</si>
  <si>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</si>
  <si>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</si>
  <si>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</si>
  <si>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</si>
  <si>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</si>
  <si>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</si>
  <si>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</si>
  <si>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</si>
  <si>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</si>
  <si>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</si>
  <si>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</si>
  <si>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</si>
  <si>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</si>
  <si>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</si>
  <si>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</si>
  <si>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</si>
  <si>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</si>
  <si>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</si>
  <si>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</si>
  <si>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</si>
  <si>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</si>
  <si>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</si>
  <si>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</si>
  <si>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</si>
  <si>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</si>
  <si>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</si>
  <si>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</si>
  <si>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</si>
  <si>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</si>
  <si>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</si>
  <si>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</si>
  <si>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</si>
  <si>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</si>
  <si>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</si>
  <si>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</si>
  <si>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</si>
  <si>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</si>
  <si>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</si>
  <si>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</si>
  <si>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</si>
  <si>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</si>
  <si>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</si>
  <si>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</si>
  <si>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</si>
  <si>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</si>
  <si>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</si>
  <si>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</si>
  <si>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</si>
  <si>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</si>
  <si>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</si>
  <si>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</si>
  <si>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</si>
  <si>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</si>
  <si>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</si>
  <si>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</si>
  <si>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</si>
  <si>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</si>
  <si>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</si>
  <si>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</si>
  <si>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</si>
  <si>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</si>
  <si>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</si>
  <si>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</si>
  <si>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</si>
  <si>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</si>
  <si>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</si>
  <si>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</si>
  <si>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</si>
  <si>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</si>
  <si>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</si>
  <si>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</si>
  <si>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</si>
  <si>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</si>
  <si>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</si>
  <si>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</si>
  <si>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</si>
  <si>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</si>
  <si>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</si>
  <si>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</si>
  <si>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</si>
  <si>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</si>
  <si>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</si>
  <si>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</si>
  <si>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</si>
  <si>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</si>
  <si>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</si>
  <si>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</si>
  <si>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</si>
  <si>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</si>
  <si>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</si>
  <si>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</si>
  <si>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</si>
  <si>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</si>
  <si>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</si>
  <si>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</si>
  <si>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</si>
  <si>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</si>
  <si>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</si>
  <si>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</si>
  <si>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</si>
  <si>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</si>
  <si>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</si>
  <si>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</si>
  <si>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</si>
  <si>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</si>
  <si>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</si>
  <si>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</si>
  <si>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</si>
  <si>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</si>
  <si>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</si>
  <si>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</si>
  <si>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</si>
  <si>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</si>
  <si>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</si>
  <si>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</si>
  <si>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</si>
  <si>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</si>
  <si>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</si>
  <si>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</si>
  <si>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</si>
  <si>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</si>
  <si>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</si>
  <si>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</si>
  <si>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</si>
  <si>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</si>
  <si>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</si>
  <si>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</si>
  <si>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</si>
  <si>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</si>
  <si>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</si>
  <si>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</si>
  <si>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</si>
  <si>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</si>
  <si>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</si>
  <si>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</si>
  <si>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</si>
  <si>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</si>
  <si>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</si>
  <si>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</si>
  <si>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</si>
  <si>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</si>
  <si>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</si>
  <si>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</si>
  <si>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</si>
  <si>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</si>
  <si>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</si>
  <si>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</si>
  <si>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</si>
  <si>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</si>
  <si>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</si>
  <si>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</si>
  <si>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</si>
  <si>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</si>
  <si>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</si>
  <si>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</si>
  <si>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</si>
  <si>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</si>
  <si>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</si>
  <si>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</si>
  <si>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</si>
  <si>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</si>
  <si>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</si>
  <si>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</si>
  <si>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</si>
  <si>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</si>
  <si>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</si>
  <si>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</si>
  <si>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</si>
  <si>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</si>
  <si>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</si>
  <si>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</si>
  <si>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</si>
  <si>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</si>
  <si>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</si>
  <si>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</si>
  <si>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</si>
  <si>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</si>
  <si>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</si>
  <si>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</si>
  <si>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</si>
  <si>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</si>
  <si>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</si>
  <si>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</si>
  <si>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</si>
  <si>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</si>
  <si>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</si>
  <si>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</si>
  <si>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</si>
  <si>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</si>
  <si>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</si>
  <si>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</si>
  <si>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</si>
  <si>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</si>
  <si>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</si>
  <si>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</si>
  <si>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</si>
  <si>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</si>
  <si>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</si>
  <si>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</si>
  <si>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</si>
  <si>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</si>
  <si>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</si>
  <si>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</si>
  <si>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</si>
  <si>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</si>
  <si>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</si>
  <si>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</si>
  <si>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</si>
  <si>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</si>
  <si>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</si>
  <si>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</si>
  <si>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</si>
  <si>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</si>
  <si>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</si>
  <si>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</si>
  <si>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</si>
  <si>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</si>
  <si>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</si>
  <si>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</si>
  <si>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</si>
  <si>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</si>
  <si>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</si>
  <si>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</si>
  <si>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</si>
  <si>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</si>
  <si>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</si>
  <si>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</si>
  <si>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</si>
  <si>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</si>
  <si>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</si>
  <si>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</si>
  <si>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</si>
  <si>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</si>
  <si>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</si>
  <si>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</si>
  <si>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</si>
  <si>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</si>
  <si>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</si>
  <si>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</si>
  <si>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</si>
  <si>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</si>
  <si>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</si>
  <si>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</si>
  <si>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</si>
  <si>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</si>
  <si>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</si>
  <si>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</si>
  <si>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</si>
  <si>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</si>
  <si>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</si>
  <si>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</si>
  <si>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</si>
  <si>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</si>
  <si>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</si>
  <si>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</si>
  <si>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</si>
  <si>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</si>
  <si>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</si>
  <si>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</si>
  <si>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</si>
  <si>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</si>
  <si>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</si>
  <si>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</si>
  <si>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</si>
  <si>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</si>
  <si>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</si>
  <si>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</si>
  <si>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</si>
  <si>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</si>
  <si>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</si>
  <si>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</si>
  <si>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</si>
  <si>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</si>
  <si>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</si>
  <si>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</si>
  <si>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</si>
  <si>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</si>
  <si>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</si>
  <si>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</si>
  <si>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</si>
  <si>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</si>
  <si>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</si>
  <si>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</si>
  <si>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</si>
  <si>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</si>
  <si>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</si>
  <si>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</si>
  <si>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</si>
  <si>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</si>
  <si>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</si>
  <si>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</si>
  <si>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</si>
  <si>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</si>
  <si>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</si>
  <si>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</si>
  <si>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</si>
  <si>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</si>
  <si>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</si>
  <si>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</si>
  <si>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</si>
  <si>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</si>
  <si>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</si>
  <si>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</si>
  <si>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</si>
  <si>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</si>
  <si>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</si>
  <si>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</si>
  <si>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</si>
  <si>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</si>
  <si>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</si>
  <si>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</si>
  <si>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</si>
  <si>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</si>
  <si>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</si>
  <si>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</si>
  <si>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</si>
  <si>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</si>
  <si>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</si>
  <si>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</si>
  <si>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</si>
  <si>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</si>
  <si>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</si>
  <si>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</si>
  <si>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</si>
  <si>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</si>
  <si>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</si>
  <si>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</si>
  <si>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</si>
  <si>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</si>
  <si>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</si>
  <si>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</si>
  <si>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</si>
  <si>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</si>
  <si>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</si>
  <si>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</si>
  <si>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</si>
  <si>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</si>
  <si>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</si>
  <si>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</si>
  <si>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</si>
  <si>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</si>
  <si>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</si>
  <si>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</si>
  <si>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</si>
  <si>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</si>
  <si>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</si>
  <si>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</si>
  <si>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</si>
  <si>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</si>
  <si>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</si>
  <si>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</si>
  <si>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</si>
  <si>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</si>
  <si>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</si>
  <si>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</si>
  <si>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</si>
  <si>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</si>
  <si>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</si>
  <si>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</si>
  <si>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</si>
  <si>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</si>
  <si>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</si>
  <si>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</si>
  <si>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</si>
  <si>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</si>
  <si>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</si>
  <si>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</si>
  <si>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</si>
  <si>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</si>
  <si>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</si>
  <si>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</si>
  <si>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</si>
  <si>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</si>
  <si>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</si>
  <si>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</si>
  <si>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</si>
  <si>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</si>
  <si>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</si>
  <si>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</si>
  <si>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</si>
  <si>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</si>
  <si>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</si>
  <si>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</si>
  <si>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</si>
  <si>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</si>
  <si>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</si>
  <si>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</si>
  <si>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</si>
  <si>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</si>
  <si>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</si>
  <si>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</si>
  <si>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</si>
  <si>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</si>
  <si>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</si>
  <si>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</si>
  <si>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</si>
  <si>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</si>
  <si>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</si>
  <si>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</si>
  <si>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</si>
  <si>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</si>
  <si>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</si>
  <si>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</si>
  <si>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</si>
  <si>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</si>
  <si>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</si>
  <si>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</si>
  <si>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</si>
  <si>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</si>
  <si>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</si>
  <si>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</si>
  <si>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</si>
  <si>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</si>
  <si>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</si>
  <si>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</si>
  <si>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</si>
  <si>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</si>
  <si>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</si>
  <si>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</si>
  <si>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</si>
  <si>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</si>
  <si>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</si>
  <si>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</si>
  <si>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</si>
  <si>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</si>
  <si>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</si>
  <si>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</si>
  <si>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</si>
  <si>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</si>
  <si>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</si>
  <si>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</si>
  <si>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</si>
  <si>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</si>
  <si>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</si>
  <si>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</si>
  <si>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</si>
  <si>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</si>
  <si>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</si>
  <si>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</si>
  <si>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</si>
  <si>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</si>
  <si>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</si>
  <si>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</si>
  <si>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</si>
  <si>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</si>
  <si>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</si>
  <si>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</si>
  <si>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</si>
  <si>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</si>
  <si>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</si>
  <si>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</si>
  <si>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</si>
  <si>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</si>
  <si>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</si>
  <si>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</si>
  <si>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</si>
  <si>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</si>
  <si>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</si>
  <si>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</si>
  <si>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</si>
  <si>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</si>
  <si>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</si>
  <si>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</si>
  <si>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</si>
  <si>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</si>
  <si>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</si>
  <si>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</si>
  <si>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</si>
  <si>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</si>
  <si>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</si>
  <si>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</si>
  <si>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</si>
  <si>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</si>
  <si>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</si>
  <si>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</si>
  <si>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</si>
  <si>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</si>
  <si>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</si>
  <si>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</si>
  <si>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</si>
  <si>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</si>
  <si>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</si>
  <si>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</si>
  <si>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</si>
  <si>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</si>
  <si>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</si>
  <si>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</si>
  <si>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</si>
  <si>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</si>
  <si>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</si>
  <si>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</si>
  <si>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</si>
  <si>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</si>
  <si>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</si>
  <si>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</si>
  <si>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</si>
  <si>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</si>
  <si>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</si>
  <si>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</si>
  <si>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</si>
  <si>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</si>
  <si>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</si>
  <si>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</si>
  <si>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</si>
  <si>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</si>
  <si>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</si>
  <si>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</si>
  <si>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</si>
  <si>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</si>
  <si>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</si>
  <si>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</si>
  <si>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</si>
  <si>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</si>
  <si>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</si>
  <si>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</si>
  <si>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</si>
  <si>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</si>
  <si>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</si>
  <si>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</si>
  <si>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</si>
  <si>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</si>
  <si>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</si>
  <si>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</si>
  <si>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</si>
  <si>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</si>
  <si>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</si>
  <si>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</si>
  <si>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</si>
  <si>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</si>
  <si>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</si>
  <si>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</si>
  <si>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</si>
  <si>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</si>
  <si>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</si>
  <si>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</si>
  <si>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</si>
  <si>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</si>
  <si>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</si>
  <si>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</si>
  <si>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</si>
  <si>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</si>
  <si>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</si>
  <si>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</si>
  <si>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</si>
  <si>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</si>
  <si>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</si>
  <si>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</si>
  <si>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</si>
  <si>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</si>
  <si>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</si>
  <si>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</si>
  <si>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</si>
  <si>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</si>
  <si>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</si>
  <si>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</si>
  <si>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</si>
  <si>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</si>
  <si>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</si>
  <si>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</si>
  <si>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</si>
  <si>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</si>
  <si>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</si>
  <si>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</si>
  <si>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</si>
  <si>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</si>
  <si>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</si>
  <si>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</si>
  <si>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</si>
  <si>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</si>
  <si>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</si>
  <si>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</si>
  <si>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</si>
  <si>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</si>
  <si>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</si>
  <si>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</si>
  <si>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</si>
  <si>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</si>
  <si>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</si>
  <si>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</si>
  <si>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</si>
  <si>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</si>
  <si>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</si>
  <si>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</si>
  <si>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</si>
  <si>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</si>
  <si>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</si>
  <si>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</si>
  <si>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</si>
  <si>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</si>
  <si>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</si>
  <si>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</si>
  <si>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</si>
  <si>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</si>
  <si>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</si>
  <si>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</si>
  <si>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</si>
  <si>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</si>
  <si>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</si>
  <si>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</si>
  <si>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</si>
  <si>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</si>
  <si>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</si>
  <si>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</si>
  <si>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</si>
  <si>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</si>
  <si>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</si>
  <si>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</si>
  <si>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</si>
  <si>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</si>
  <si>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</si>
  <si>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</si>
  <si>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</si>
  <si>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</si>
  <si>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</si>
  <si>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</si>
  <si>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</si>
  <si>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</si>
  <si>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</si>
  <si>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</si>
  <si>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</si>
  <si>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</si>
  <si>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</si>
  <si>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</si>
  <si>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</si>
  <si>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</si>
  <si>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</si>
  <si>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</si>
  <si>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</si>
  <si>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</si>
  <si>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</si>
  <si>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</si>
  <si>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</si>
  <si>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</si>
  <si>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</si>
  <si>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</si>
  <si>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</si>
  <si>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</si>
  <si>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</si>
  <si>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</si>
  <si>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</si>
  <si>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</si>
  <si>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</si>
  <si>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</si>
  <si>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</si>
  <si>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</si>
  <si>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</si>
  <si>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</si>
  <si>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</si>
  <si>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</si>
  <si>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</si>
  <si>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</si>
  <si>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</si>
  <si>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</si>
  <si>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</si>
  <si>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</si>
  <si>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</si>
  <si>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</si>
  <si>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</si>
  <si>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</si>
  <si>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</si>
  <si>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</si>
  <si>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</si>
  <si>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</si>
  <si>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</si>
  <si>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</si>
  <si>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</si>
  <si>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</si>
  <si>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</si>
  <si>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</si>
  <si>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</si>
  <si>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</si>
  <si>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</si>
  <si>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</si>
  <si>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</si>
  <si>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</si>
  <si>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</si>
  <si>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</si>
  <si>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</si>
  <si>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</si>
  <si>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</si>
  <si>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</si>
  <si>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</si>
  <si>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</si>
  <si>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</si>
  <si>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</si>
  <si>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</si>
  <si>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</si>
  <si>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</si>
  <si>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</si>
  <si>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</si>
  <si>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</si>
  <si>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</si>
  <si>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</si>
  <si>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</si>
  <si>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</si>
  <si>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</si>
  <si>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</si>
  <si>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</si>
  <si>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</si>
  <si>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</si>
  <si>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</si>
  <si>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</si>
  <si>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</si>
  <si>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</si>
  <si>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</si>
  <si>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</si>
  <si>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</si>
  <si>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</si>
  <si>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</si>
  <si>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</si>
  <si>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</si>
  <si>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</si>
  <si>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</si>
  <si>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</si>
  <si>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</si>
  <si>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</si>
  <si>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</si>
  <si>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</si>
  <si>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</si>
  <si>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</si>
  <si>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</si>
  <si>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</si>
  <si>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</si>
  <si>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</si>
  <si>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</si>
  <si>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</si>
  <si>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</si>
  <si>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</si>
  <si>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</si>
  <si>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</si>
  <si>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</si>
  <si>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</si>
  <si>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</si>
  <si>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</si>
  <si>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</si>
  <si>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</si>
  <si>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</si>
  <si>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</si>
  <si>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</si>
  <si>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</si>
  <si>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</si>
  <si>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</si>
  <si>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</si>
  <si>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</si>
  <si>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</si>
  <si>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</si>
  <si>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</si>
  <si>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</si>
  <si>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</si>
  <si>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</si>
  <si>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</si>
  <si>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</si>
  <si>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</si>
  <si>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</si>
  <si>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</si>
  <si>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</si>
  <si>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</si>
  <si>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</si>
  <si>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</si>
  <si>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</si>
  <si>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</si>
  <si>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</si>
  <si>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</si>
  <si>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</si>
  <si>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</si>
  <si>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</si>
  <si>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</si>
  <si>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</si>
  <si>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</si>
  <si>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</si>
  <si>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</si>
  <si>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</si>
  <si>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</si>
  <si>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</si>
  <si>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</si>
  <si>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</si>
  <si>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</si>
  <si>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</si>
  <si>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</si>
  <si>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</si>
  <si>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</si>
  <si>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</si>
  <si>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</si>
  <si>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</si>
  <si>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</si>
  <si>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</si>
  <si>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</si>
  <si>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</si>
  <si>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</si>
  <si>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</si>
  <si>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</si>
  <si>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</si>
  <si>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</si>
  <si>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</si>
  <si>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</si>
  <si>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</si>
  <si>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</si>
  <si>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</si>
  <si>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</si>
  <si>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</si>
  <si>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</si>
  <si>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</si>
  <si>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</si>
  <si>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</si>
  <si>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</si>
  <si>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</si>
  <si>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</si>
  <si>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</si>
  <si>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</si>
  <si>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</si>
  <si>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</si>
  <si>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</si>
  <si>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</si>
  <si>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</si>
  <si>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</si>
  <si>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</si>
  <si>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</si>
  <si>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</si>
  <si>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</si>
  <si>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</si>
  <si>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</si>
  <si>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</si>
  <si>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</si>
  <si>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</si>
  <si>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</si>
  <si>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</si>
  <si>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</si>
  <si>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</si>
  <si>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</si>
  <si>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</si>
  <si>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</si>
  <si>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</si>
  <si>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</si>
  <si>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</si>
  <si>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</si>
  <si>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</si>
  <si>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</si>
  <si>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</si>
  <si>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</si>
  <si>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</si>
  <si>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</si>
  <si>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</si>
  <si>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</si>
  <si>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</si>
  <si>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</si>
  <si>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</si>
  <si>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</si>
  <si>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</si>
  <si>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</si>
  <si>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</si>
  <si>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</si>
  <si>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</si>
  <si>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</si>
  <si>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</si>
  <si>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</si>
  <si>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</si>
  <si>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</si>
  <si>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</si>
  <si>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</si>
  <si>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</si>
  <si>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</si>
  <si>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</si>
  <si>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</si>
  <si>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</si>
  <si>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</si>
  <si>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</si>
  <si>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</si>
  <si>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</si>
  <si>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</si>
  <si>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</si>
  <si>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</si>
  <si>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</si>
  <si>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</si>
  <si>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</si>
  <si>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</si>
  <si>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</si>
  <si>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</si>
  <si>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</si>
  <si>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</si>
  <si>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</si>
  <si>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</si>
  <si>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</si>
  <si>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</si>
  <si>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</si>
  <si>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</si>
  <si>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</si>
  <si>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</si>
  <si>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</si>
  <si>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</si>
  <si>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</si>
  <si>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</si>
  <si>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</si>
  <si>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</si>
  <si>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</si>
  <si>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</si>
  <si>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</si>
  <si>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</si>
  <si>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</si>
  <si>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</si>
  <si>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</si>
  <si>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</si>
  <si>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</si>
  <si>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</si>
  <si>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</si>
  <si>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</si>
  <si>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</si>
  <si>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</si>
  <si>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</si>
  <si>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</si>
  <si>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</si>
  <si>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</si>
  <si>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</si>
  <si>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</si>
  <si>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</si>
  <si>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</si>
  <si>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</si>
  <si>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</si>
  <si>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</si>
  <si>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</si>
  <si>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</si>
  <si>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</si>
  <si>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</si>
  <si>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</si>
  <si>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</si>
  <si>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</si>
  <si>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</si>
  <si>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</si>
  <si>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</si>
  <si>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</si>
  <si>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</si>
  <si>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</si>
  <si>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</si>
  <si>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</si>
  <si>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</si>
  <si>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</si>
  <si>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</si>
  <si>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</si>
  <si>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</si>
  <si>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</si>
  <si>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</si>
  <si>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</si>
  <si>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</si>
  <si>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</si>
  <si>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</si>
  <si>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</si>
  <si>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</si>
  <si>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</si>
  <si>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</si>
  <si>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</si>
  <si>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</si>
  <si>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</si>
  <si>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</si>
  <si>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</si>
  <si>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</si>
  <si>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</si>
  <si>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</si>
  <si>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</si>
  <si>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</si>
  <si>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</si>
  <si>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</si>
  <si>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</si>
  <si>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</si>
  <si>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</si>
  <si>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</si>
  <si>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</si>
  <si>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</si>
  <si>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</si>
  <si>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</si>
  <si>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</si>
  <si>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</si>
  <si>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</si>
  <si>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</si>
  <si>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</si>
  <si>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</si>
  <si>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</si>
  <si>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</si>
  <si>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</si>
  <si>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</si>
  <si>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</si>
  <si>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</si>
  <si>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</si>
  <si>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</si>
  <si>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</si>
  <si>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</si>
  <si>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</si>
  <si>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</si>
  <si>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</si>
  <si>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</si>
  <si>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</si>
  <si>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</si>
  <si>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</si>
  <si>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</si>
  <si>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</si>
  <si>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</si>
  <si>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</si>
  <si>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</si>
  <si>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</si>
  <si>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</si>
  <si>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</si>
  <si>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</si>
  <si>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</si>
  <si>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</si>
  <si>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</si>
  <si>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</si>
  <si>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</si>
  <si>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</si>
  <si>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</si>
  <si>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</si>
  <si>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</si>
  <si>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</si>
  <si>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</si>
  <si>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</si>
  <si>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</si>
  <si>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</si>
  <si>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</si>
  <si>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</si>
  <si>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</si>
  <si>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</si>
  <si>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</si>
  <si>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</si>
  <si>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</si>
  <si>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</si>
  <si>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</si>
  <si>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</si>
  <si>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</si>
  <si>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</si>
  <si>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</si>
  <si>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</si>
  <si>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</si>
  <si>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</si>
  <si>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</si>
  <si>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</si>
  <si>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</si>
  <si>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</si>
  <si>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</si>
  <si>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</si>
  <si>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</si>
  <si>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</si>
  <si>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</si>
  <si>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</si>
  <si>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</si>
  <si>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</si>
  <si>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</si>
  <si>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</si>
  <si>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</si>
  <si>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</si>
  <si>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</si>
  <si>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</si>
  <si>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</si>
  <si>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</si>
  <si>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</si>
  <si>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</si>
  <si>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</si>
  <si>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</si>
  <si>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</si>
  <si>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</si>
  <si>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</si>
  <si>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</si>
  <si>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</si>
  <si>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</si>
  <si>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</si>
  <si>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</si>
  <si>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</si>
  <si>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</si>
  <si>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</si>
  <si>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</si>
  <si>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</si>
  <si>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</si>
  <si>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</si>
  <si>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</si>
  <si>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</si>
  <si>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</si>
  <si>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</si>
  <si>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</si>
  <si>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</si>
  <si>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</si>
  <si>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</si>
  <si>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</si>
  <si>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</si>
  <si>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</si>
  <si>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</si>
  <si>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</si>
  <si>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</si>
  <si>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</si>
  <si>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</si>
  <si>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</si>
  <si>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</si>
  <si>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</si>
  <si>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</si>
  <si>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</si>
  <si>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</si>
  <si>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</si>
  <si>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</si>
  <si>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</si>
  <si>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</si>
  <si>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</si>
  <si>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</si>
  <si>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</si>
  <si>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</si>
  <si>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</si>
  <si>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</si>
  <si>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</si>
  <si>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</si>
  <si>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</si>
  <si>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</si>
  <si>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</si>
  <si>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</si>
  <si>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</si>
  <si>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</si>
  <si>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</si>
  <si>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</si>
  <si>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</si>
  <si>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</si>
  <si>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</si>
  <si>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</si>
  <si>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</si>
  <si>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</si>
  <si>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</si>
  <si>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</si>
  <si>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</si>
  <si>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</si>
  <si>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</si>
  <si>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</si>
  <si>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</si>
  <si>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</si>
  <si>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</si>
  <si>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</si>
  <si>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</si>
  <si>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</si>
  <si>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</si>
  <si>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</si>
  <si>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</si>
  <si>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</si>
  <si>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</si>
  <si>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</si>
  <si>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</si>
  <si>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</si>
  <si>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</si>
  <si>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</si>
  <si>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</si>
  <si>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</si>
  <si>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</si>
  <si>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</si>
  <si>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</si>
  <si>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</si>
  <si>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</si>
  <si>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</si>
  <si>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</si>
  <si>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</si>
  <si>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</si>
  <si>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</si>
  <si>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</si>
  <si>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</si>
  <si>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</si>
  <si>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</si>
  <si>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</si>
  <si>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</si>
  <si>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</si>
  <si>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</si>
  <si>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</si>
  <si>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</si>
  <si>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</si>
  <si>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</si>
  <si>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</si>
  <si>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</si>
  <si>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</si>
  <si>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</si>
  <si>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</si>
  <si>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</si>
  <si>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</si>
  <si>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</si>
  <si>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</si>
  <si>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</si>
  <si>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</si>
  <si>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</si>
  <si>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</si>
  <si>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</si>
  <si>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</si>
  <si>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</si>
  <si>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</si>
  <si>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</si>
  <si>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</si>
  <si>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</si>
  <si>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</si>
  <si>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</si>
  <si>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</si>
  <si>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</si>
  <si>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</si>
  <si>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</si>
  <si>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</si>
  <si>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</si>
  <si>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</si>
  <si>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</si>
  <si>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</si>
  <si>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</si>
  <si>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</si>
  <si>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</si>
  <si>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</si>
  <si>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</si>
  <si>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</si>
  <si>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</si>
  <si>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</si>
  <si>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</si>
  <si>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</si>
  <si>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</si>
  <si>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</si>
  <si>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</si>
  <si>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</si>
  <si>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</si>
  <si>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</si>
  <si>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</si>
  <si>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</si>
  <si>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</si>
  <si>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</si>
  <si>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</si>
  <si>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</si>
  <si>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</si>
  <si>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</si>
  <si>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</si>
  <si>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</si>
  <si>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</si>
  <si>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</si>
  <si>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</si>
  <si>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</si>
  <si>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</si>
  <si>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</si>
  <si>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</si>
  <si>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</si>
  <si>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</si>
  <si>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</si>
  <si>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</si>
  <si>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</si>
  <si>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</si>
  <si>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</si>
  <si>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</si>
  <si>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</si>
  <si>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</si>
  <si>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</si>
  <si>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</si>
  <si>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</si>
  <si>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</si>
  <si>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</si>
  <si>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</si>
  <si>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</si>
  <si>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</si>
  <si>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</si>
  <si>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</si>
  <si>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</si>
  <si>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</si>
  <si>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</si>
  <si>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</si>
  <si>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</si>
  <si>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</si>
  <si>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</si>
  <si>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</si>
  <si>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</si>
  <si>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</si>
  <si>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</si>
  <si>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</si>
  <si>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</si>
  <si>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</si>
  <si>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</si>
  <si>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</si>
  <si>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</si>
  <si>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</si>
  <si>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</si>
  <si>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</si>
  <si>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</si>
  <si>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</si>
  <si>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</si>
  <si>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</si>
  <si>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</si>
  <si>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</si>
  <si>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</si>
  <si>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</si>
  <si>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</si>
  <si>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</si>
  <si>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</si>
  <si>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</si>
  <si>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</si>
  <si>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</si>
  <si>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</si>
  <si>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</si>
  <si>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</si>
  <si>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</si>
  <si>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</si>
  <si>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</si>
  <si>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</si>
  <si>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</si>
  <si>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</si>
  <si>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</si>
  <si>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</si>
  <si>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</si>
  <si>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</si>
  <si>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</si>
  <si>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</si>
  <si>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</si>
  <si>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</si>
  <si>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</si>
  <si>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</si>
  <si>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</si>
  <si>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</si>
  <si>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</si>
  <si>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</si>
  <si>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</si>
  <si>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</si>
  <si>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</si>
  <si>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</si>
  <si>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</si>
  <si>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</si>
  <si>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</si>
  <si>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</si>
  <si>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</si>
  <si>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</si>
  <si>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</si>
  <si>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</si>
  <si>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</si>
  <si>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</si>
  <si>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</si>
  <si>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</si>
  <si>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</si>
  <si>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</si>
  <si>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</si>
  <si>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</si>
  <si>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</si>
  <si>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</si>
  <si>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</si>
  <si>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</si>
  <si>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</si>
  <si>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</si>
  <si>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</si>
  <si>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</si>
  <si>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</si>
  <si>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</si>
  <si>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</si>
  <si>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</si>
  <si>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</si>
  <si>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</si>
  <si>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</si>
  <si>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</si>
  <si>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</si>
  <si>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</si>
  <si>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</si>
  <si>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</si>
  <si>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</si>
  <si>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</si>
  <si>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</si>
  <si>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</si>
  <si>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</si>
  <si>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</si>
  <si>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</si>
  <si>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</si>
  <si>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</si>
  <si>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</si>
  <si>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</si>
  <si>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</si>
  <si>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</si>
  <si>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</si>
  <si>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</si>
  <si>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</si>
  <si>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</si>
  <si>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</si>
  <si>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</si>
  <si>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</si>
  <si>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</si>
  <si>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</si>
  <si>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</si>
  <si>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</si>
  <si>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</si>
  <si>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</si>
  <si>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</si>
  <si>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</si>
  <si>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</si>
  <si>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</si>
  <si>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</si>
  <si>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</si>
  <si>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</si>
  <si>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</si>
  <si>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</si>
  <si>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</si>
  <si>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</si>
  <si>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</si>
  <si>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</si>
  <si>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</si>
  <si>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</si>
  <si>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</si>
  <si>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</si>
  <si>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</si>
  <si>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</si>
  <si>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</si>
  <si>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</si>
  <si>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</si>
  <si>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</si>
  <si>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</si>
  <si>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</si>
  <si>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</si>
  <si>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</si>
  <si>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</si>
  <si>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</si>
  <si>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</si>
  <si>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</si>
  <si>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</si>
  <si>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</si>
  <si>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</si>
  <si>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</si>
  <si>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</si>
  <si>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</si>
  <si>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</si>
  <si>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</si>
  <si>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</si>
  <si>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</si>
  <si>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</si>
  <si>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</si>
  <si>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</si>
  <si>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</si>
  <si>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</si>
  <si>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</si>
  <si>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</si>
  <si>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</si>
  <si>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</si>
  <si>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</si>
  <si>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</si>
  <si>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</si>
  <si>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</si>
  <si>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</si>
  <si>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</si>
  <si>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</si>
  <si>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</si>
  <si>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</si>
  <si>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</si>
  <si>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</si>
  <si>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</si>
  <si>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</si>
  <si>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</si>
  <si>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</si>
  <si>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</si>
  <si>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</si>
  <si>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</si>
  <si>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</si>
  <si>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</si>
  <si>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</si>
  <si>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</si>
  <si>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</si>
  <si>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</si>
  <si>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</si>
  <si>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</si>
  <si>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</si>
  <si>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</si>
  <si>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</si>
  <si>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</si>
  <si>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</si>
  <si>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</si>
  <si>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</si>
  <si>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</si>
  <si>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</si>
  <si>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</si>
  <si>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</si>
  <si>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</si>
  <si>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</si>
  <si>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</si>
  <si>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</si>
  <si>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</si>
  <si>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</si>
  <si>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</si>
  <si>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</si>
  <si>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</si>
  <si>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</si>
  <si>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</si>
  <si>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</si>
  <si>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</si>
  <si>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</si>
  <si>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</si>
  <si>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</si>
  <si>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</si>
  <si>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</si>
  <si>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</si>
  <si>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</si>
  <si>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</si>
  <si>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</si>
  <si>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</si>
  <si>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</si>
  <si>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</si>
  <si>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</si>
  <si>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</si>
  <si>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</si>
  <si>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</si>
  <si>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</si>
  <si>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</si>
  <si>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</si>
  <si>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</si>
  <si>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</si>
  <si>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</si>
  <si>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</si>
  <si>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</si>
  <si>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</si>
  <si>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</si>
  <si>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</si>
  <si>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</si>
  <si>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</si>
  <si>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</si>
  <si>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</si>
  <si>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</si>
  <si>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</si>
  <si>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</si>
  <si>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</si>
  <si>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</si>
  <si>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</si>
  <si>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</si>
  <si>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</si>
  <si>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</si>
  <si>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</si>
  <si>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</si>
  <si>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</si>
  <si>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</si>
  <si>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</si>
  <si>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</si>
  <si>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</si>
  <si>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</si>
  <si>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</si>
  <si>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</si>
  <si>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</si>
  <si>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</si>
  <si>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</si>
  <si>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</si>
  <si>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</si>
  <si>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</si>
  <si>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</si>
  <si>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</si>
  <si>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</si>
  <si>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</si>
  <si>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</si>
  <si>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</si>
  <si>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</si>
  <si>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</si>
  <si>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</si>
  <si>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</si>
  <si>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</si>
  <si>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</si>
  <si>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</si>
  <si>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</si>
  <si>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</si>
  <si>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</si>
  <si>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</si>
  <si>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</si>
  <si>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</si>
  <si>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</si>
  <si>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</si>
  <si>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</si>
  <si>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</si>
  <si>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</si>
  <si>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</si>
  <si>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</si>
  <si>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</si>
  <si>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</si>
  <si>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</si>
  <si>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</si>
  <si>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</si>
  <si>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</si>
  <si>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</si>
  <si>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</si>
  <si>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</si>
  <si>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</si>
  <si>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</si>
  <si>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</si>
  <si>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</si>
  <si>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</si>
  <si>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</si>
  <si>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</si>
  <si>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</si>
  <si>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</si>
  <si>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</si>
  <si>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</si>
  <si>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</si>
  <si>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</si>
  <si>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</si>
  <si>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</si>
  <si>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</si>
  <si>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</si>
  <si>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</si>
  <si>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</si>
  <si>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</si>
  <si>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</si>
  <si>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</si>
  <si>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</si>
  <si>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</si>
  <si>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</si>
  <si>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</si>
  <si>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</si>
  <si>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</si>
  <si>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</si>
  <si>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</si>
  <si>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</si>
  <si>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</si>
  <si>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</si>
  <si>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</si>
  <si>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</si>
  <si>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</si>
  <si>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</si>
  <si>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</si>
  <si>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</si>
  <si>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</si>
  <si>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</si>
  <si>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</si>
  <si>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</si>
  <si>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</si>
  <si>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</si>
  <si>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</si>
  <si>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</si>
  <si>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</si>
  <si>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</si>
  <si>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</si>
  <si>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</si>
  <si>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</si>
  <si>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</si>
  <si>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</si>
  <si>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</si>
  <si>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</si>
  <si>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</si>
  <si>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</si>
  <si>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</si>
  <si>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</si>
  <si>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</si>
  <si>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</si>
  <si>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</si>
  <si>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</si>
  <si>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</si>
  <si>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</si>
  <si>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</si>
  <si>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</si>
  <si>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</si>
  <si>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</si>
  <si>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</si>
  <si>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</si>
  <si>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</si>
  <si>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</si>
  <si>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</si>
  <si>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</si>
  <si>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</si>
  <si>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</si>
  <si>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</si>
  <si>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</si>
  <si>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</si>
  <si>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</si>
  <si>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</si>
  <si>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</si>
  <si>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</si>
  <si>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</si>
  <si>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</si>
  <si>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</si>
  <si>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</si>
  <si>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</si>
  <si>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</si>
  <si>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</si>
  <si>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</si>
  <si>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</si>
  <si>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</si>
  <si>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</si>
  <si>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</si>
  <si>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</si>
  <si>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</si>
  <si>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</si>
  <si>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</si>
  <si>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</si>
  <si>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</si>
  <si>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</si>
  <si>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</si>
  <si>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</si>
  <si>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</si>
  <si>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</si>
  <si>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</si>
  <si>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</si>
  <si>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</si>
  <si>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</si>
  <si>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</si>
  <si>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</si>
  <si>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</si>
  <si>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</si>
  <si>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</si>
  <si>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</si>
  <si>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</si>
  <si>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</si>
  <si>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</si>
  <si>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</si>
  <si>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</si>
  <si>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</si>
  <si>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</si>
  <si>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</si>
  <si>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</si>
  <si>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</si>
  <si>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</si>
  <si>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</si>
  <si>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</si>
  <si>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</si>
  <si>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</si>
  <si>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</si>
  <si>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</si>
  <si>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</si>
  <si>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</si>
  <si>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</si>
  <si>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</si>
  <si>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</si>
  <si>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</si>
  <si>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</si>
  <si>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</si>
  <si>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</si>
  <si>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</si>
  <si>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</si>
  <si>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</si>
  <si>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</si>
  <si>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</si>
  <si>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</si>
  <si>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</si>
  <si>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</si>
  <si>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</si>
  <si>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</si>
  <si>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</si>
  <si>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</si>
  <si>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</si>
  <si>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</si>
  <si>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</si>
  <si>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</si>
  <si>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</si>
  <si>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</si>
  <si>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</si>
  <si>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</si>
  <si>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</si>
  <si>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</si>
  <si>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</si>
  <si>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</si>
  <si>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</si>
  <si>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</si>
  <si>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</si>
  <si>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</si>
  <si>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</si>
  <si>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</si>
  <si>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</si>
  <si>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</si>
  <si>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</si>
  <si>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</si>
  <si>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</si>
  <si>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</si>
  <si>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</si>
  <si>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</si>
  <si>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</si>
  <si>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</si>
  <si>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</si>
  <si>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</si>
  <si>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</si>
  <si>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</si>
  <si>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</si>
  <si>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</si>
  <si>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</si>
  <si>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</si>
  <si>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</si>
  <si>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</si>
  <si>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</si>
  <si>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</si>
  <si>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</si>
  <si>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</si>
  <si>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</si>
  <si>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</si>
  <si>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</si>
  <si>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</si>
  <si>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</si>
  <si>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</si>
  <si>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</si>
  <si>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</si>
  <si>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</si>
  <si>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</si>
  <si>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</si>
  <si>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</si>
  <si>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</si>
  <si>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</si>
  <si>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</si>
  <si>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</si>
  <si>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</si>
  <si>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</si>
  <si>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</si>
  <si>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</si>
  <si>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</si>
  <si>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</si>
  <si>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</si>
  <si>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</si>
  <si>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</si>
  <si>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</si>
  <si>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</si>
  <si>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</si>
  <si>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</si>
  <si>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</si>
  <si>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</si>
  <si>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</si>
  <si>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</si>
  <si>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</si>
  <si>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</si>
  <si>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</si>
  <si>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</si>
  <si>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</si>
  <si>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</si>
  <si>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</si>
  <si>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</si>
  <si>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</si>
  <si>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</si>
  <si>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</si>
  <si>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</si>
  <si>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</si>
  <si>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</si>
  <si>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</si>
  <si>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</si>
  <si>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</si>
  <si>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</si>
  <si>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</si>
  <si>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</si>
  <si>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</si>
  <si>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</si>
  <si>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</si>
  <si>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</si>
  <si>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</si>
  <si>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</si>
  <si>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</si>
  <si>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</si>
  <si>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</si>
  <si>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</si>
  <si>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</si>
  <si>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</si>
  <si>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</si>
  <si>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</si>
  <si>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</si>
  <si>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</si>
  <si>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</si>
  <si>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</si>
  <si>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</si>
  <si>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</si>
  <si>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</si>
  <si>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</si>
  <si>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</si>
  <si>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</si>
  <si>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</si>
  <si>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</si>
  <si>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</si>
  <si>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</si>
  <si>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</si>
  <si>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</si>
  <si>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</si>
  <si>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</si>
  <si>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</si>
  <si>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</si>
  <si>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</si>
  <si>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</si>
  <si>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</si>
  <si>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</si>
  <si>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</si>
  <si>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</si>
  <si>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</si>
  <si>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</si>
  <si>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</si>
  <si>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</si>
  <si>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</si>
  <si>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</si>
  <si>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</si>
  <si>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</si>
  <si>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</si>
  <si>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</si>
  <si>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</si>
  <si>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</si>
  <si>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</si>
  <si>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</si>
  <si>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</si>
  <si>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</si>
  <si>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</si>
  <si>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</si>
  <si>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</si>
  <si>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</si>
  <si>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</si>
  <si>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</si>
  <si>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</si>
  <si>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</si>
  <si>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</si>
  <si>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</si>
  <si>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</si>
  <si>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</si>
  <si>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</si>
  <si>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</si>
  <si>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</si>
  <si>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</si>
  <si>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</si>
  <si>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</si>
  <si>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</si>
  <si>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</si>
  <si>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</si>
  <si>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</si>
  <si>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</si>
  <si>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</si>
  <si>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</si>
  <si>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</si>
  <si>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</si>
  <si>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</si>
  <si>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</si>
  <si>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</si>
  <si>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</si>
  <si>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</si>
  <si>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</si>
  <si>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</si>
  <si>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</si>
  <si>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</si>
  <si>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</si>
  <si>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</si>
  <si>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</si>
  <si>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</si>
  <si>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</si>
  <si>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</si>
  <si>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</si>
  <si>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</si>
  <si>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</si>
  <si>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</si>
  <si>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</si>
  <si>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</si>
  <si>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</si>
  <si>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</si>
  <si>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</si>
  <si>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</si>
  <si>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</si>
  <si>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</si>
  <si>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</si>
  <si>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</si>
  <si>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</si>
  <si>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</si>
  <si>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</si>
  <si>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</si>
  <si>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</si>
  <si>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</si>
  <si>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</si>
  <si>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</si>
  <si>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</si>
  <si>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</si>
  <si>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</si>
  <si>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</si>
  <si>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</si>
  <si>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</si>
  <si>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</si>
  <si>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</si>
  <si>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</si>
  <si>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</si>
  <si>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</si>
  <si>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</si>
  <si>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</si>
  <si>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</si>
  <si>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</si>
  <si>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</si>
  <si>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</si>
  <si>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</si>
  <si>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</si>
  <si>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</si>
  <si>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</si>
  <si>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</si>
  <si>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</si>
  <si>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</si>
  <si>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</si>
  <si>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</si>
  <si>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</si>
  <si>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</si>
  <si>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</si>
  <si>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</si>
  <si>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</si>
  <si>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</si>
  <si>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</si>
  <si>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</si>
  <si>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</si>
  <si>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</si>
  <si>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</si>
  <si>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</si>
  <si>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</si>
  <si>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</si>
  <si>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</si>
  <si>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</si>
  <si>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</si>
  <si>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</si>
  <si>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</si>
  <si>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</si>
  <si>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</si>
  <si>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</si>
  <si>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</si>
  <si>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</si>
  <si>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</si>
  <si>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</si>
  <si>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</si>
  <si>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</si>
  <si>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</si>
  <si>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</si>
  <si>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</si>
  <si>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</si>
  <si>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</si>
  <si>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</si>
  <si>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</si>
  <si>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</si>
  <si>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</si>
  <si>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</si>
  <si>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</si>
  <si>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</si>
  <si>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</si>
  <si>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</si>
  <si>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</si>
  <si>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</si>
  <si>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</si>
  <si>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</si>
  <si>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</si>
  <si>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</si>
  <si>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</si>
  <si>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</si>
  <si>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</si>
  <si>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</si>
  <si>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</si>
  <si>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</si>
  <si>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</si>
  <si>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</si>
  <si>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</si>
  <si>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</si>
  <si>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</si>
  <si>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</si>
  <si>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</si>
  <si>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</si>
  <si>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</si>
  <si>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</si>
  <si>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</si>
  <si>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</si>
  <si>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</si>
  <si>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</si>
  <si>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</si>
  <si>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</si>
  <si>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</si>
  <si>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</si>
  <si>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</si>
  <si>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</si>
  <si>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</si>
  <si>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</si>
  <si>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</si>
  <si>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</si>
  <si>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</si>
  <si>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</si>
  <si>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</si>
  <si>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</si>
  <si>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</si>
  <si>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</si>
  <si>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</si>
  <si>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</si>
  <si>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</si>
  <si>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</si>
  <si>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</si>
  <si>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</si>
  <si>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</si>
  <si>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</si>
  <si>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</si>
  <si>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</si>
  <si>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</si>
  <si>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</si>
  <si>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</si>
  <si>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</si>
  <si>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</si>
  <si>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</si>
  <si>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</si>
  <si>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</si>
  <si>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</si>
  <si>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</si>
  <si>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</si>
  <si>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</si>
  <si>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</si>
  <si>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</si>
  <si>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</si>
  <si>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</si>
  <si>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</si>
  <si>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</si>
  <si>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</si>
  <si>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</si>
  <si>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</si>
  <si>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</si>
  <si>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</si>
  <si>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</si>
  <si>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</si>
  <si>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</si>
  <si>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</si>
  <si>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</si>
  <si>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</si>
  <si>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</si>
  <si>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</si>
  <si>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</si>
  <si>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</si>
  <si>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</si>
  <si>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</si>
  <si>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</si>
  <si>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</si>
  <si>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</si>
  <si>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</si>
  <si>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</si>
  <si>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</si>
  <si>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</si>
  <si>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</si>
  <si>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</si>
  <si>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</si>
  <si>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</si>
  <si>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</si>
  <si>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</si>
  <si>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</si>
  <si>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</si>
  <si>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</si>
  <si>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</si>
  <si>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</si>
  <si>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</si>
  <si>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</si>
  <si>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</si>
  <si>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</si>
  <si>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</si>
  <si>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</si>
  <si>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</si>
  <si>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</si>
  <si>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</si>
  <si>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</si>
  <si>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</si>
  <si>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</si>
  <si>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</si>
  <si>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</si>
  <si>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</si>
  <si>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</si>
  <si>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</si>
  <si>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</si>
  <si>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</si>
  <si>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</si>
  <si>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</si>
  <si>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</si>
  <si>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</si>
  <si>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</si>
  <si>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</si>
  <si>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</si>
  <si>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</si>
  <si>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</si>
  <si>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</si>
  <si>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</si>
  <si>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</si>
  <si>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</si>
  <si>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</si>
  <si>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</si>
  <si>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</si>
  <si>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</si>
  <si>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</si>
  <si>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</si>
  <si>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</si>
  <si>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</si>
  <si>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</si>
  <si>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</si>
  <si>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</si>
  <si>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</si>
  <si>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</si>
  <si>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</si>
  <si>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</si>
  <si>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</si>
  <si>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</si>
  <si>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</si>
  <si>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</si>
  <si>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</si>
  <si>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</si>
  <si>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</si>
  <si>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</si>
  <si>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</si>
  <si>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</si>
  <si>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</si>
  <si>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</si>
  <si>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</si>
  <si>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</si>
  <si>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</si>
  <si>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</si>
  <si>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</si>
  <si>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</si>
  <si>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</si>
  <si>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</si>
  <si>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</si>
  <si>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</si>
  <si>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</si>
  <si>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</si>
  <si>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</si>
  <si>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</si>
  <si>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</si>
  <si>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</si>
  <si>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</si>
  <si>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</si>
  <si>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</si>
  <si>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</si>
  <si>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</si>
  <si>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</si>
  <si>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</si>
  <si>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</si>
  <si>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</si>
  <si>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</si>
  <si>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</si>
  <si>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</si>
  <si>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</si>
  <si>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</si>
  <si>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</si>
  <si>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</si>
  <si>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</si>
  <si>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</si>
  <si>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</si>
  <si>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</si>
  <si>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</si>
  <si>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</si>
  <si>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</si>
  <si>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</si>
  <si>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</si>
  <si>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</si>
  <si>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</si>
  <si>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</si>
  <si>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</si>
  <si>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</si>
  <si>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</si>
  <si>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</si>
  <si>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</si>
  <si>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</si>
  <si>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</si>
  <si>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</si>
  <si>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</si>
  <si>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</si>
  <si>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</si>
  <si>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</si>
  <si>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</si>
  <si>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</si>
  <si>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</si>
  <si>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</si>
  <si>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</si>
  <si>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</si>
  <si>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</si>
  <si>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</si>
  <si>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</si>
  <si>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</si>
  <si>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</si>
  <si>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</si>
  <si>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</si>
  <si>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</si>
  <si>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</si>
  <si>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</si>
  <si>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</si>
  <si>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</si>
  <si>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</si>
  <si>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</si>
  <si>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</si>
  <si>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</si>
  <si>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</si>
  <si>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</si>
  <si>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</si>
  <si>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</si>
  <si>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</si>
  <si>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</si>
  <si>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</si>
  <si>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</si>
  <si>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</si>
  <si>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</si>
  <si>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</si>
  <si>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</si>
  <si>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</si>
  <si>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</si>
  <si>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</si>
  <si>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</si>
  <si>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</si>
  <si>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</si>
  <si>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</si>
  <si>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</si>
  <si>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</si>
  <si>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</si>
  <si>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</si>
  <si>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</si>
  <si>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</si>
  <si>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</si>
  <si>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</si>
  <si>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</si>
  <si>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</si>
  <si>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</si>
  <si>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</si>
  <si>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</si>
  <si>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</si>
  <si>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</si>
  <si>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</si>
  <si>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</si>
  <si>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</si>
  <si>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</si>
  <si>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</si>
  <si>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</si>
  <si>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</si>
  <si>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</si>
  <si>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</si>
  <si>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</si>
  <si>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</si>
  <si>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</si>
  <si>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</si>
  <si>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</si>
  <si>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</si>
  <si>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</si>
  <si>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</si>
  <si>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</si>
  <si>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</si>
  <si>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</si>
  <si>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</si>
  <si>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</si>
  <si>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</si>
  <si>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</si>
  <si>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</si>
  <si>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</si>
  <si>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</si>
  <si>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</si>
  <si>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</si>
  <si>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</si>
  <si>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</si>
  <si>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</si>
  <si>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</si>
  <si>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</si>
  <si>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</si>
  <si>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</si>
  <si>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</si>
  <si>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</si>
  <si>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</si>
  <si>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</si>
  <si>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</si>
  <si>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</si>
  <si>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</si>
  <si>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</si>
  <si>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</si>
  <si>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</si>
  <si>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</si>
  <si>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</si>
  <si>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</si>
  <si>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</si>
  <si>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</si>
  <si>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</si>
  <si>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</si>
  <si>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</si>
  <si>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</si>
  <si>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</si>
  <si>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</si>
  <si>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</si>
  <si>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</si>
  <si>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</si>
  <si>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</si>
  <si>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</si>
  <si>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</si>
  <si>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</si>
  <si>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</si>
  <si>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</si>
  <si>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</si>
  <si>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</si>
  <si>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</si>
  <si>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</si>
  <si>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</si>
  <si>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</si>
  <si>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</si>
  <si>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</si>
  <si>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</si>
  <si>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</si>
  <si>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</si>
  <si>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</si>
  <si>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</si>
  <si>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</si>
  <si>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</si>
  <si>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</si>
  <si>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</si>
  <si>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</si>
  <si>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</si>
  <si>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</si>
  <si>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</si>
  <si>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</si>
  <si>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</si>
  <si>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</si>
  <si>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</si>
  <si>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</si>
  <si>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</si>
  <si>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</si>
  <si>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</si>
  <si>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</si>
  <si>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</si>
  <si>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</si>
  <si>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</si>
  <si>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</si>
  <si>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</si>
  <si>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</si>
  <si>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</si>
  <si>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</si>
  <si>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</si>
  <si>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</si>
  <si>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</si>
  <si>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</si>
  <si>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</si>
  <si>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</si>
  <si>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</si>
  <si>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</si>
  <si>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</si>
  <si>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</si>
  <si>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</si>
  <si>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</si>
  <si>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</si>
  <si>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</si>
  <si>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</si>
  <si>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</si>
  <si>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</si>
  <si>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</si>
  <si>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</si>
  <si>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</si>
  <si>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</si>
  <si>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</si>
  <si>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</si>
  <si>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</si>
  <si>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</si>
  <si>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</si>
  <si>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</si>
  <si>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</si>
  <si>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</si>
  <si>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</si>
  <si>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</si>
  <si>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</si>
  <si>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</si>
  <si>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</si>
  <si>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</si>
  <si>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</si>
  <si>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</si>
  <si>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</si>
  <si>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</si>
  <si>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</si>
  <si>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</si>
  <si>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</si>
  <si>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</si>
  <si>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</si>
  <si>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</si>
  <si>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</si>
  <si>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</si>
  <si>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</si>
  <si>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</si>
  <si>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</si>
  <si>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</si>
  <si>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</si>
  <si>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</si>
  <si>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</si>
  <si>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</si>
  <si>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</si>
  <si>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</si>
  <si>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</si>
  <si>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</si>
  <si>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</si>
  <si>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</si>
  <si>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</si>
  <si>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</si>
  <si>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</si>
  <si>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</si>
  <si>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</si>
  <si>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</si>
  <si>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</si>
  <si>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</si>
  <si>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</si>
  <si>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</si>
  <si>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</si>
  <si>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</si>
  <si>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</si>
  <si>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</si>
  <si>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</si>
  <si>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</si>
  <si>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</si>
  <si>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</si>
  <si>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</si>
  <si>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</si>
  <si>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</si>
  <si>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</si>
  <si>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</si>
  <si>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</si>
  <si>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</si>
  <si>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</si>
  <si>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</si>
  <si>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</si>
  <si>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</si>
  <si>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</si>
  <si>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</si>
  <si>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</si>
  <si>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</si>
  <si>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</si>
  <si>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</si>
  <si>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</si>
  <si>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</si>
  <si>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</si>
  <si>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</si>
  <si>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</si>
  <si>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</si>
  <si>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</si>
  <si>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</si>
  <si>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</si>
  <si>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</si>
  <si>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</si>
  <si>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</si>
  <si>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</si>
  <si>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</si>
  <si>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</si>
  <si>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</si>
  <si>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</si>
  <si>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</si>
  <si>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</si>
  <si>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</si>
  <si>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</si>
  <si>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</si>
  <si>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</si>
  <si>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</si>
  <si>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</si>
  <si>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</si>
  <si>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</si>
  <si>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</si>
  <si>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</si>
  <si>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</si>
  <si>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</si>
  <si>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</si>
  <si>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</si>
  <si>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</si>
  <si>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</si>
  <si>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</si>
  <si>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</si>
  <si>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</si>
  <si>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</si>
  <si>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</si>
  <si>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</si>
  <si>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</si>
  <si>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</si>
  <si>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</si>
  <si>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</si>
  <si>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</si>
  <si>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</si>
  <si>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</si>
  <si>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</si>
  <si>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</si>
  <si>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</si>
  <si>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</si>
  <si>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</si>
  <si>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</si>
  <si>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</si>
  <si>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</si>
  <si>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</si>
  <si>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</si>
  <si>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</si>
  <si>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</si>
  <si>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</si>
  <si>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</si>
  <si>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</si>
  <si>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</si>
  <si>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</si>
  <si>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</si>
  <si>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</si>
  <si>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</si>
  <si>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</si>
  <si>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</si>
  <si>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</si>
  <si>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</si>
  <si>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</si>
  <si>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</si>
  <si>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</si>
  <si>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</si>
  <si>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</si>
  <si>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</si>
  <si>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</si>
  <si>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</si>
  <si>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</si>
  <si>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</si>
  <si>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</si>
  <si>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</si>
  <si>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</si>
  <si>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</si>
  <si>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</si>
  <si>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</si>
  <si>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</si>
  <si>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</si>
  <si>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</si>
  <si>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</si>
  <si>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</si>
  <si>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</si>
  <si>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</si>
  <si>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</si>
  <si>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</si>
  <si>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</si>
  <si>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</si>
  <si>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</si>
  <si>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</si>
  <si>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</si>
  <si>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</si>
  <si>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</si>
  <si>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</si>
  <si>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</si>
  <si>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</si>
  <si>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</si>
  <si>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</si>
  <si>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</si>
  <si>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</si>
  <si>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</si>
  <si>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</si>
  <si>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</si>
  <si>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</si>
  <si>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</si>
  <si>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</si>
  <si>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</si>
  <si>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</si>
  <si>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</si>
  <si>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</si>
  <si>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</si>
  <si>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</si>
  <si>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</si>
  <si>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</si>
  <si>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</si>
  <si>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</si>
  <si>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</si>
  <si>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</si>
  <si>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</si>
  <si>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</si>
  <si>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</si>
  <si>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</si>
  <si>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</si>
  <si>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</si>
  <si>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</si>
  <si>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</si>
  <si>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</si>
  <si>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</si>
  <si>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</si>
  <si>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</si>
  <si>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</si>
  <si>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</si>
  <si>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</si>
  <si>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</si>
  <si>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</si>
  <si>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</si>
  <si>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</si>
  <si>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</si>
  <si>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</si>
  <si>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</si>
  <si>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</si>
  <si>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</si>
  <si>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</si>
  <si>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</si>
  <si>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</si>
  <si>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</si>
  <si>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</si>
  <si>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</si>
  <si>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</si>
  <si>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</si>
  <si>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</si>
  <si>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</si>
  <si>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</si>
  <si>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</si>
  <si>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</si>
  <si>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</si>
  <si>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</si>
  <si>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</si>
  <si>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</si>
  <si>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</si>
  <si>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</si>
  <si>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</si>
  <si>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</si>
  <si>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</si>
  <si>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</si>
  <si>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</si>
  <si>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</si>
  <si>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</si>
  <si>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</si>
  <si>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</si>
  <si>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</si>
  <si>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</si>
  <si>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</si>
  <si>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</si>
  <si>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</si>
  <si>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</si>
  <si>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</si>
  <si>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</si>
  <si>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</si>
  <si>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</si>
  <si>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</si>
  <si>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</si>
  <si>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</si>
  <si>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</si>
  <si>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</si>
  <si>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</si>
  <si>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</si>
  <si>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</si>
  <si>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</si>
  <si>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</si>
  <si>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</si>
  <si>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</si>
  <si>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</si>
  <si>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</si>
  <si>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</si>
  <si>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</si>
  <si>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</si>
  <si>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</si>
  <si>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</si>
  <si>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</si>
  <si>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</si>
  <si>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</si>
  <si>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</si>
  <si>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</si>
  <si>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</si>
  <si>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</si>
  <si>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</si>
  <si>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</si>
  <si>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</si>
  <si>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</si>
  <si>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</si>
  <si>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</si>
  <si>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</si>
  <si>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</si>
  <si>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</si>
  <si>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</si>
  <si>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</si>
  <si>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</si>
  <si>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</si>
  <si>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</si>
  <si>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</si>
  <si>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</si>
  <si>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</si>
  <si>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</si>
  <si>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</si>
  <si>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</si>
  <si>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</si>
  <si>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</si>
  <si>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</si>
  <si>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</si>
  <si>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</si>
  <si>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</si>
  <si>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</si>
  <si>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</si>
  <si>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</si>
  <si>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</si>
  <si>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</si>
  <si>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</si>
  <si>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</si>
  <si>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</si>
  <si>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</si>
  <si>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</si>
  <si>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</si>
  <si>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</si>
  <si>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</si>
  <si>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</si>
  <si>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</si>
  <si>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</si>
  <si>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</si>
  <si>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</si>
  <si>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</si>
  <si>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</si>
  <si>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</si>
  <si>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</si>
  <si>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</si>
  <si>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</si>
  <si>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</si>
  <si>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</si>
  <si>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</si>
  <si>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</si>
  <si>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</si>
  <si>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</si>
  <si>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</si>
  <si>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</si>
  <si>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</si>
  <si>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</si>
  <si>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</si>
  <si>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</si>
  <si>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</si>
  <si>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</si>
  <si>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</si>
  <si>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</si>
  <si>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</si>
  <si>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</si>
  <si>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</si>
  <si>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</si>
  <si>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</si>
  <si>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</si>
  <si>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</si>
  <si>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</si>
  <si>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</si>
  <si>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</si>
  <si>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</si>
  <si>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</si>
  <si>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</si>
  <si>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</si>
  <si>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</si>
  <si>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</si>
  <si>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</si>
  <si>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</si>
  <si>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</si>
  <si>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</si>
  <si>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</si>
  <si>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</si>
  <si>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</si>
  <si>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</si>
  <si>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</si>
  <si>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</si>
  <si>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</si>
  <si>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</si>
  <si>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</si>
  <si>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</si>
  <si>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</si>
  <si>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</si>
  <si>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</si>
  <si>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</si>
  <si>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</si>
  <si>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</si>
  <si>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</si>
  <si>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</si>
  <si>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</si>
  <si>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</si>
  <si>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</si>
  <si>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</si>
  <si>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</si>
  <si>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</si>
  <si>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</si>
  <si>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</si>
  <si>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</si>
  <si>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</si>
  <si>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</si>
  <si>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</si>
  <si>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</si>
  <si>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</si>
  <si>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</si>
  <si>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</si>
  <si>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</si>
  <si>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</si>
  <si>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</si>
  <si>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</si>
  <si>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</si>
  <si>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</si>
  <si>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</si>
  <si>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</si>
  <si>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</si>
  <si>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</si>
  <si>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</si>
  <si>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</si>
  <si>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</si>
  <si>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</si>
  <si>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</si>
  <si>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</si>
  <si>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</si>
  <si>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</si>
  <si>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</si>
  <si>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</si>
  <si>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</si>
  <si>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</si>
  <si>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</si>
  <si>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</si>
  <si>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</si>
  <si>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</si>
  <si>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</si>
  <si>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</si>
  <si>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</si>
  <si>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</si>
  <si>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</si>
  <si>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</si>
  <si>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</si>
  <si>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</si>
  <si>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</si>
  <si>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</si>
  <si>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</si>
  <si>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</si>
  <si>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</si>
  <si>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</si>
  <si>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</si>
  <si>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</si>
  <si>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</si>
  <si>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</si>
  <si>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</si>
  <si>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</si>
  <si>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</si>
  <si>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</si>
  <si>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</si>
  <si>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</si>
  <si>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</si>
  <si>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</si>
  <si>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</si>
  <si>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</si>
  <si>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</si>
  <si>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</si>
  <si>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</si>
  <si>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</si>
  <si>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</si>
  <si>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</si>
  <si>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</si>
  <si>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</si>
  <si>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</si>
  <si>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</si>
  <si>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</si>
  <si>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</si>
  <si>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</si>
  <si>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</si>
  <si>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</si>
  <si>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</si>
  <si>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</si>
  <si>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</si>
  <si>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</si>
  <si>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</si>
  <si>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</si>
  <si>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</si>
  <si>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</si>
  <si>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</si>
  <si>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</si>
  <si>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</si>
  <si>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</si>
  <si>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</si>
  <si>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</si>
  <si>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</si>
  <si>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</si>
  <si>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</si>
  <si>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</si>
  <si>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</si>
  <si>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</si>
  <si>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</si>
  <si>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</si>
  <si>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</si>
  <si>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</si>
  <si>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</si>
  <si>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</si>
  <si>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</si>
  <si>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</si>
  <si>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</si>
  <si>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</si>
  <si>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</si>
  <si>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</si>
  <si>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</si>
  <si>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</si>
  <si>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</si>
  <si>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</si>
  <si>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</si>
  <si>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</si>
  <si>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</si>
  <si>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</si>
  <si>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</si>
  <si>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</si>
  <si>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</si>
  <si>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</si>
  <si>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</si>
  <si>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</si>
  <si>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</si>
  <si>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</si>
  <si>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</si>
  <si>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</si>
  <si>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</si>
  <si>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</si>
  <si>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</si>
  <si>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</si>
  <si>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</si>
  <si>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</si>
  <si>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</si>
  <si>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</si>
  <si>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</si>
  <si>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</si>
  <si>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</si>
  <si>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</si>
  <si>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</si>
  <si>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</si>
  <si>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</si>
  <si>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</si>
  <si>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</si>
  <si>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</si>
  <si>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</si>
  <si>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</si>
  <si>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</si>
  <si>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</si>
  <si>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</si>
  <si>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</si>
  <si>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</si>
  <si>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</si>
  <si>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</si>
  <si>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</si>
  <si>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</si>
  <si>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</si>
  <si>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</si>
  <si>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</si>
  <si>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</si>
  <si>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</si>
  <si>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</si>
  <si>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</si>
  <si>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</si>
  <si>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</si>
  <si>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</si>
  <si>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</si>
  <si>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</si>
  <si>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</si>
  <si>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</si>
  <si>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</si>
  <si>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</si>
  <si>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</si>
  <si>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</si>
  <si>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</si>
  <si>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</si>
  <si>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</si>
  <si>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</si>
  <si>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</si>
  <si>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</si>
  <si>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</si>
  <si>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</si>
  <si>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</si>
  <si>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</si>
  <si>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</si>
  <si>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</si>
  <si>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</si>
  <si>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</si>
  <si>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</si>
  <si>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</si>
  <si>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</si>
  <si>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</si>
  <si>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</si>
  <si>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</si>
  <si>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</si>
  <si>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</si>
  <si>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</si>
  <si>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</si>
  <si>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</si>
  <si>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</si>
  <si>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</si>
  <si>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</si>
  <si>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</si>
  <si>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</si>
  <si>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</si>
  <si>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</si>
  <si>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</si>
  <si>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</si>
  <si>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</si>
  <si>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</si>
  <si>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</si>
  <si>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</si>
  <si>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</si>
  <si>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</si>
  <si>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</si>
  <si>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</si>
  <si>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</si>
  <si>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</si>
  <si>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</si>
  <si>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</si>
  <si>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</si>
  <si>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</si>
  <si>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</si>
  <si>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</si>
  <si>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</si>
  <si>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</si>
  <si>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</si>
  <si>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</si>
  <si>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</si>
  <si>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</si>
  <si>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</si>
  <si>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</si>
  <si>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</si>
  <si>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</si>
  <si>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</si>
  <si>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</si>
  <si>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</si>
  <si>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</si>
  <si>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</si>
  <si>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</si>
  <si>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</si>
  <si>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</si>
  <si>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</si>
  <si>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</si>
  <si>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</si>
  <si>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</si>
  <si>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</si>
  <si>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</si>
  <si>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</si>
  <si>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</si>
  <si>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</si>
  <si>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</si>
  <si>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</si>
  <si>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</si>
  <si>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</si>
  <si>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</si>
  <si>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</si>
  <si>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</si>
  <si>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</si>
  <si>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</si>
  <si>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</si>
  <si>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</si>
  <si>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</si>
  <si>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</si>
  <si>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</si>
  <si>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</si>
  <si>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</si>
  <si>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</si>
  <si>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</si>
  <si>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</si>
  <si>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</si>
  <si>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</si>
  <si>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</si>
  <si>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</si>
  <si>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</si>
  <si>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</si>
  <si>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</si>
  <si>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</si>
  <si>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</si>
  <si>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</si>
  <si>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</si>
  <si>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</si>
  <si>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</si>
  <si>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</si>
  <si>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</si>
  <si>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</si>
  <si>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</si>
  <si>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</si>
  <si>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</si>
  <si>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</si>
  <si>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</si>
  <si>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</si>
  <si>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</si>
  <si>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</si>
  <si>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</si>
  <si>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</si>
  <si>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</si>
  <si>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</si>
  <si>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</si>
  <si>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</si>
  <si>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</si>
  <si>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</si>
  <si>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</si>
  <si>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</si>
  <si>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</si>
  <si>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</si>
  <si>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</si>
  <si>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</si>
  <si>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</si>
  <si>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</si>
  <si>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</si>
  <si>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</si>
  <si>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</si>
  <si>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</si>
  <si>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</si>
  <si>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</si>
  <si>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</si>
  <si>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</si>
  <si>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</si>
  <si>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</si>
  <si>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</si>
  <si>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</si>
  <si>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</si>
  <si>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</si>
  <si>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</si>
  <si>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</si>
  <si>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</si>
  <si>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</si>
  <si>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</si>
  <si>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</si>
  <si>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</si>
  <si>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</si>
  <si>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</si>
  <si>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</si>
  <si>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</si>
  <si>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</si>
  <si>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</si>
  <si>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</si>
  <si>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</si>
  <si>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</si>
  <si>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</si>
  <si>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</si>
  <si>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</si>
  <si>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</si>
  <si>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</si>
  <si>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</si>
  <si>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</si>
  <si>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</si>
  <si>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</si>
  <si>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</si>
  <si>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</si>
  <si>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</si>
  <si>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</si>
  <si>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</si>
  <si>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</si>
  <si>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</si>
  <si>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</si>
  <si>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</si>
  <si>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</si>
  <si>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</si>
  <si>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</si>
  <si>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</si>
  <si>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</si>
  <si>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</si>
  <si>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</si>
  <si>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</si>
  <si>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</si>
  <si>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</si>
  <si>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</si>
  <si>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</si>
  <si>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</si>
  <si>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</si>
  <si>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</si>
  <si>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</si>
  <si>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</si>
  <si>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</si>
  <si>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</si>
  <si>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</si>
  <si>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</si>
  <si>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</si>
  <si>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</si>
  <si>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</si>
  <si>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</si>
  <si>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</si>
  <si>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</si>
  <si>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</si>
  <si>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</si>
  <si>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</si>
  <si>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</si>
  <si>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</si>
  <si>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</si>
  <si>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</si>
  <si>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</si>
  <si>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</si>
  <si>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</si>
  <si>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</si>
  <si>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</si>
  <si>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</si>
  <si>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</si>
  <si>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</si>
  <si>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</si>
  <si>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</si>
  <si>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</si>
  <si>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</si>
  <si>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</si>
  <si>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</si>
  <si>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</si>
  <si>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</si>
  <si>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</si>
  <si>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</si>
  <si>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</si>
  <si>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</si>
  <si>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</si>
  <si>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</si>
  <si>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</si>
  <si>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</si>
  <si>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</si>
  <si>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</si>
  <si>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</si>
  <si>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</si>
  <si>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</si>
  <si>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</si>
  <si>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</si>
  <si>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</si>
  <si>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</si>
  <si>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</si>
  <si>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</si>
  <si>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</si>
  <si>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</si>
  <si>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</si>
  <si>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</si>
  <si>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</si>
  <si>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</si>
  <si>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</si>
  <si>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</si>
  <si>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</si>
  <si>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</si>
  <si>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</si>
  <si>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</si>
  <si>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</si>
  <si>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</si>
  <si>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</si>
  <si>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</si>
  <si>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</si>
  <si>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</si>
  <si>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</si>
  <si>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</si>
  <si>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</si>
  <si>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</si>
  <si>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</si>
  <si>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</si>
  <si>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</si>
  <si>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</si>
  <si>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</si>
  <si>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</si>
  <si>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</si>
  <si>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</si>
  <si>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</si>
  <si>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</si>
  <si>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</si>
  <si>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</si>
  <si>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</si>
  <si>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</si>
  <si>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</si>
  <si>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</si>
  <si>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</si>
  <si>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</si>
  <si>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</si>
  <si>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</si>
  <si>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</si>
  <si>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</si>
  <si>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</si>
  <si>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</si>
  <si>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</si>
  <si>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</si>
  <si>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</si>
  <si>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</si>
  <si>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</si>
  <si>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</si>
  <si>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</si>
  <si>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</si>
  <si>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</si>
  <si>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</si>
  <si>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</si>
  <si>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</si>
  <si>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</si>
  <si>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</si>
  <si>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</si>
  <si>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</si>
  <si>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</si>
  <si>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</si>
  <si>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</si>
  <si>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</si>
  <si>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</si>
  <si>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</si>
  <si>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</si>
  <si>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</si>
  <si>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</si>
  <si>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</si>
  <si>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</si>
  <si>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</si>
  <si>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</si>
  <si>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</si>
  <si>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</si>
  <si>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</si>
  <si>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</si>
  <si>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</si>
  <si>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</si>
  <si>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</si>
  <si>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</si>
  <si>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</si>
  <si>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</si>
  <si>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</si>
  <si>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</si>
  <si>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</si>
  <si>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</si>
  <si>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</si>
  <si>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</si>
  <si>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</si>
  <si>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</si>
  <si>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</si>
  <si>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</si>
  <si>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</si>
  <si>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</si>
  <si>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</si>
  <si>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</si>
  <si>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</si>
  <si>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</si>
  <si>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</si>
  <si>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</si>
  <si>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</si>
  <si>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</si>
  <si>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</si>
  <si>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</si>
  <si>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</si>
  <si>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</si>
  <si>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</si>
  <si>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</si>
  <si>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</si>
  <si>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</si>
  <si>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</si>
  <si>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</si>
  <si>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</si>
  <si>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</si>
  <si>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</si>
  <si>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</si>
  <si>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</si>
  <si>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</si>
  <si>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</si>
  <si>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</si>
  <si>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</si>
  <si>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</si>
  <si>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</si>
  <si>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</si>
  <si>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</si>
  <si>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</si>
  <si>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</si>
  <si>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</si>
  <si>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</si>
  <si>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</si>
  <si>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</si>
  <si>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</si>
  <si>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</si>
  <si>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</si>
  <si>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</si>
  <si>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</si>
  <si>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</si>
  <si>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</si>
  <si>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</si>
  <si>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</si>
  <si>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</si>
  <si>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</si>
  <si>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</si>
  <si>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</si>
  <si>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</si>
  <si>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</si>
  <si>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</si>
  <si>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</si>
  <si>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</si>
  <si>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</si>
  <si>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</si>
  <si>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</si>
  <si>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</si>
  <si>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</si>
  <si>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</si>
  <si>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</si>
  <si>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</si>
  <si>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</si>
  <si>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</si>
  <si>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</si>
  <si>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</si>
  <si>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</si>
  <si>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</si>
  <si>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</si>
  <si>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</si>
  <si>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</si>
  <si>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</si>
  <si>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</si>
  <si>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</si>
  <si>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</si>
  <si>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</si>
  <si>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</si>
  <si>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</si>
  <si>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</si>
  <si>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</si>
  <si>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</si>
  <si>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</si>
  <si>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</si>
  <si>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</si>
  <si>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</si>
  <si>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</si>
  <si>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</si>
  <si>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</si>
  <si>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</si>
  <si>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</si>
  <si>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</si>
  <si>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</si>
  <si>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</si>
  <si>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</si>
  <si>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</si>
  <si>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</si>
  <si>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</si>
  <si>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</si>
  <si>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</si>
  <si>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</si>
  <si>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</si>
  <si>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</si>
  <si>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</si>
  <si>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</si>
  <si>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</si>
  <si>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</si>
  <si>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</si>
  <si>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</si>
  <si>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</si>
  <si>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</si>
  <si>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</si>
  <si>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</si>
  <si>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</si>
  <si>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</si>
  <si>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</si>
  <si>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</si>
  <si>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</si>
  <si>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</si>
  <si>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</si>
  <si>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</si>
  <si>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</si>
  <si>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</si>
  <si>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</si>
  <si>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</si>
  <si>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</si>
  <si>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</si>
  <si>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</si>
  <si>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</si>
  <si>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</si>
  <si>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</si>
  <si>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</si>
  <si>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</si>
  <si>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</si>
  <si>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</si>
  <si>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</si>
  <si>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</si>
  <si>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</si>
  <si>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</si>
  <si>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</si>
  <si>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</si>
  <si>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</si>
  <si>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</si>
  <si>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</si>
  <si>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</si>
  <si>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</si>
  <si>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</si>
  <si>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</si>
  <si>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</si>
  <si>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</si>
  <si>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</si>
  <si>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</si>
  <si>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</si>
  <si>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</si>
  <si>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</si>
  <si>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</si>
  <si>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</si>
  <si>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</si>
  <si>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</si>
  <si>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</si>
  <si>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</si>
  <si>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</si>
  <si>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</si>
  <si>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</si>
  <si>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</si>
  <si>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</si>
  <si>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</si>
  <si>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</si>
  <si>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</si>
  <si>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</si>
  <si>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</si>
  <si>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</si>
  <si>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</si>
  <si>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</si>
  <si>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</si>
  <si>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</si>
  <si>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</si>
  <si>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</si>
  <si>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</si>
  <si>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</si>
  <si>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</si>
  <si>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</si>
  <si>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</si>
  <si>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</si>
  <si>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</si>
  <si>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</si>
  <si>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</si>
  <si>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</si>
  <si>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</si>
  <si>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</si>
  <si>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</si>
  <si>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</si>
  <si>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</si>
  <si>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</si>
  <si>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</si>
  <si>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</si>
  <si>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</si>
  <si>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</si>
  <si>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</si>
  <si>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</si>
  <si>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</si>
  <si>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</si>
  <si>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</si>
  <si>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</si>
  <si>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</si>
  <si>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</si>
  <si>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</si>
  <si>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</si>
  <si>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</si>
  <si>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</si>
  <si>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</si>
  <si>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</si>
  <si>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</si>
  <si>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</si>
  <si>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</si>
  <si>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</si>
  <si>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</si>
  <si>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</si>
  <si>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</si>
  <si>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</si>
  <si>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</si>
  <si>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</si>
  <si>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</si>
  <si>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</si>
  <si>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</si>
  <si>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</si>
  <si>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</si>
  <si>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</si>
  <si>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</si>
  <si>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</si>
  <si>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</si>
  <si>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</si>
  <si>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</si>
  <si>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</si>
  <si>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</si>
  <si>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</si>
  <si>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</si>
  <si>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</si>
  <si>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</si>
  <si>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</si>
  <si>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</si>
  <si>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</si>
  <si>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</si>
  <si>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</si>
  <si>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</si>
  <si>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</si>
  <si>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</si>
  <si>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</si>
  <si>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</si>
  <si>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</si>
  <si>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</si>
  <si>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</si>
  <si>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</si>
  <si>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</si>
  <si>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</si>
  <si>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</si>
  <si>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</si>
  <si>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</si>
  <si>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</si>
  <si>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</si>
  <si>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</si>
  <si>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</si>
  <si>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</si>
  <si>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</si>
  <si>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</si>
  <si>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</si>
  <si>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</si>
  <si>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</si>
  <si>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</si>
  <si>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</si>
  <si>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</si>
  <si>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</si>
  <si>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</si>
  <si>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</si>
  <si>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</si>
  <si>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</si>
  <si>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</si>
  <si>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</si>
  <si>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</si>
  <si>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</si>
  <si>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</si>
  <si>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</si>
  <si>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</si>
  <si>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</si>
  <si>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</si>
  <si>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</si>
  <si>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</si>
  <si>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</si>
  <si>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</si>
  <si>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</si>
  <si>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</si>
  <si>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</si>
  <si>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</si>
  <si>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</si>
  <si>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</si>
  <si>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</si>
  <si>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</si>
  <si>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</si>
  <si>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</si>
  <si>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</si>
  <si>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</si>
  <si>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</si>
  <si>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</si>
  <si>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</si>
  <si>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</si>
  <si>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</si>
  <si>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</si>
  <si>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</si>
  <si>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</si>
  <si>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</si>
  <si>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</si>
  <si>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</si>
  <si>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</si>
  <si>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</si>
  <si>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</si>
  <si>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</si>
  <si>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</si>
  <si>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</si>
  <si>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</si>
  <si>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</si>
  <si>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</si>
  <si>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</si>
  <si>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</si>
  <si>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</si>
  <si>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</si>
  <si>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</si>
  <si>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</si>
  <si>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</si>
  <si>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</si>
  <si>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</si>
  <si>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</si>
  <si>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</si>
  <si>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</si>
  <si>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</si>
  <si>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</si>
  <si>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</si>
  <si>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</si>
  <si>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</si>
  <si>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</si>
  <si>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</si>
  <si>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</si>
  <si>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</si>
  <si>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</si>
  <si>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</si>
  <si>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</si>
  <si>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</si>
  <si>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</si>
  <si>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</si>
  <si>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</si>
  <si>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</si>
  <si>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</si>
  <si>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</si>
  <si>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</si>
  <si>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</si>
  <si>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</si>
  <si>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</si>
  <si>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</si>
  <si>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</si>
  <si>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</si>
  <si>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</si>
  <si>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</si>
  <si>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</si>
  <si>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</si>
  <si>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</si>
  <si>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</si>
  <si>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</si>
  <si>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</si>
  <si>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</si>
  <si>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</si>
  <si>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</si>
  <si>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</si>
  <si>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</si>
  <si>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</si>
  <si>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</si>
  <si>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</si>
  <si>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</si>
  <si>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</si>
  <si>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</si>
  <si>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</si>
  <si>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</si>
  <si>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</si>
  <si>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</si>
  <si>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</si>
  <si>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</si>
  <si>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</si>
  <si>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</si>
  <si>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</si>
  <si>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</si>
  <si>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</si>
  <si>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</si>
  <si>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</si>
  <si>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</si>
  <si>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</si>
  <si>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</si>
  <si>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</si>
  <si>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</si>
  <si>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</si>
  <si>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</si>
  <si>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</si>
  <si>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</si>
  <si>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</si>
  <si>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</si>
  <si>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</si>
  <si>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</si>
  <si>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</si>
  <si>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</si>
  <si>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</si>
  <si>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</si>
  <si>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</si>
  <si>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</si>
  <si>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</si>
  <si>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</si>
  <si>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</si>
  <si>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</si>
  <si>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</si>
  <si>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</si>
  <si>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</si>
  <si>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</si>
  <si>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</si>
  <si>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</si>
  <si>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</si>
  <si>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</si>
  <si>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</si>
  <si>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</si>
  <si>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</si>
  <si>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</si>
  <si>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</si>
  <si>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</si>
  <si>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</si>
  <si>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</si>
  <si>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</si>
  <si>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</si>
  <si>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</si>
  <si>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</si>
  <si>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</si>
  <si>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</si>
  <si>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</si>
  <si>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</si>
  <si>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</si>
  <si>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</si>
  <si>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</si>
  <si>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</si>
  <si>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</si>
  <si>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</si>
  <si>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</si>
  <si>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</si>
  <si>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</si>
  <si>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</si>
  <si>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</si>
  <si>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</si>
  <si>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</si>
  <si>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</si>
  <si>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</si>
  <si>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</si>
  <si>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</si>
  <si>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</si>
  <si>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</si>
  <si>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</si>
  <si>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</si>
  <si>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</si>
  <si>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</si>
  <si>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</si>
  <si>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</si>
  <si>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</si>
  <si>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</si>
  <si>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</si>
  <si>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</si>
  <si>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</si>
  <si>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</si>
  <si>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</si>
  <si>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</si>
  <si>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</si>
  <si>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</si>
  <si>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</si>
  <si>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</si>
  <si>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</si>
  <si>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</si>
  <si>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</si>
  <si>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</si>
  <si>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</si>
  <si>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</si>
  <si>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</si>
  <si>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</si>
  <si>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</si>
  <si>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</si>
  <si>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</si>
  <si>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</si>
  <si>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</si>
  <si>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</si>
  <si>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</si>
  <si>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</si>
  <si>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</si>
  <si>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</si>
  <si>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</si>
  <si>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</si>
  <si>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</si>
  <si>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</si>
  <si>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</si>
  <si>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</si>
  <si>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</si>
  <si>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</si>
  <si>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</si>
  <si>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</si>
  <si>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</si>
  <si>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</si>
  <si>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</si>
  <si>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</si>
  <si>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</si>
  <si>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</si>
  <si>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</si>
  <si>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</si>
  <si>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</si>
  <si>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</si>
  <si>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</si>
  <si>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</si>
  <si>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</si>
  <si>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</si>
  <si>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</si>
  <si>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</si>
  <si>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</si>
  <si>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</si>
  <si>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</si>
  <si>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</si>
  <si>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</si>
  <si>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</si>
  <si>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</si>
  <si>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</si>
  <si>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</si>
  <si>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</si>
  <si>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</si>
  <si>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</si>
  <si>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</si>
  <si>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</si>
  <si>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</si>
  <si>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</si>
  <si>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</si>
  <si>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</si>
  <si>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</si>
  <si>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</si>
  <si>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</si>
  <si>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</si>
  <si>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</si>
  <si>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</si>
  <si>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</si>
  <si>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</si>
  <si>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</si>
  <si>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</si>
  <si>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</si>
  <si>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</si>
  <si>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</si>
  <si>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</si>
  <si>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</si>
  <si>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</si>
  <si>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</si>
  <si>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</si>
  <si>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</si>
  <si>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</si>
  <si>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</si>
  <si>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</si>
  <si>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</si>
  <si>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</si>
  <si>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</si>
  <si>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</si>
  <si>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</si>
  <si>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</si>
  <si>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</si>
  <si>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</si>
  <si>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</si>
  <si>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</si>
  <si>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</si>
  <si>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</si>
  <si>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</si>
  <si>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</si>
  <si>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</si>
  <si>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</si>
  <si>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</si>
  <si>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</si>
  <si>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</si>
  <si>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</si>
  <si>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</si>
  <si>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</si>
  <si>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</si>
  <si>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</si>
  <si>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</si>
  <si>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</si>
  <si>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</si>
  <si>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</si>
  <si>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</si>
  <si>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</si>
  <si>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</si>
  <si>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</si>
  <si>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</si>
  <si>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</si>
  <si>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</si>
  <si>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</si>
  <si>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</si>
  <si>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</si>
  <si>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</si>
  <si>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</si>
  <si>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</si>
  <si>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</si>
  <si>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</si>
  <si>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</si>
  <si>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</si>
  <si>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</si>
  <si>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</si>
  <si>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</si>
  <si>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</si>
  <si>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</si>
  <si>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</si>
  <si>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</si>
  <si>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</si>
  <si>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</si>
  <si>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</si>
  <si>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</si>
  <si>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</si>
  <si>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</si>
  <si>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</si>
  <si>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</si>
  <si>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</si>
  <si>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</si>
  <si>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</si>
  <si>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</si>
  <si>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</si>
  <si>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</si>
  <si>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</si>
  <si>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</si>
  <si>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</si>
  <si>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</si>
  <si>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</si>
  <si>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</si>
  <si>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</si>
  <si>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</si>
  <si>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</si>
  <si>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</si>
  <si>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</si>
  <si>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</si>
  <si>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</si>
  <si>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</si>
  <si>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</si>
  <si>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</si>
  <si>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</si>
  <si>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</si>
  <si>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</si>
  <si>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</si>
  <si>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</si>
  <si>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</si>
  <si>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</si>
  <si>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</si>
  <si>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</si>
  <si>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</si>
  <si>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</si>
  <si>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</si>
  <si>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</si>
  <si>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</si>
  <si>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</si>
  <si>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</si>
  <si>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</si>
  <si>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</si>
  <si>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</si>
  <si>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</si>
  <si>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</si>
  <si>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</si>
  <si>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</si>
  <si>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</si>
  <si>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</si>
  <si>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</si>
  <si>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</si>
  <si>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</si>
  <si>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</si>
  <si>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</si>
  <si>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</si>
  <si>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</si>
  <si>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</si>
  <si>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</si>
  <si>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</si>
  <si>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</si>
  <si>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</si>
  <si>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</si>
  <si>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</si>
  <si>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</si>
  <si>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</si>
  <si>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</si>
  <si>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</si>
  <si>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</si>
  <si>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</si>
  <si>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</si>
  <si>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</si>
  <si>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</si>
  <si>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</si>
  <si>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</si>
  <si>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</si>
  <si>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</si>
  <si>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</si>
  <si>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</si>
  <si>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</si>
  <si>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</si>
  <si>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</si>
  <si>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</si>
  <si>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</si>
  <si>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</si>
  <si>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</si>
  <si>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</si>
  <si>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</si>
  <si>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</si>
  <si>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</si>
  <si>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</si>
  <si>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</si>
  <si>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</si>
  <si>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</si>
  <si>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</si>
  <si>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</si>
  <si>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</si>
  <si>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</si>
  <si>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</si>
  <si>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</si>
  <si>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</si>
  <si>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</si>
  <si>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</si>
  <si>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</si>
  <si>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</si>
  <si>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</si>
  <si>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</si>
  <si>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</si>
  <si>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</si>
  <si>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</si>
  <si>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</si>
  <si>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</si>
  <si>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</si>
  <si>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</si>
  <si>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</si>
  <si>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</si>
  <si>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</si>
  <si>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</si>
  <si>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</si>
  <si>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</si>
  <si>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</si>
  <si>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</si>
  <si>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</si>
  <si>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</si>
  <si>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</si>
  <si>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</si>
  <si>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</si>
  <si>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</si>
  <si>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</si>
  <si>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</si>
  <si>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</si>
  <si>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</si>
  <si>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</si>
  <si>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</si>
  <si>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</si>
  <si>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</si>
  <si>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</si>
  <si>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</si>
  <si>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</si>
  <si>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</si>
  <si>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</si>
  <si>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</si>
  <si>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</si>
  <si>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</si>
  <si>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</si>
  <si>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</si>
  <si>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</si>
  <si>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</si>
  <si>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</si>
  <si>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</si>
  <si>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</si>
  <si>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</si>
  <si>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</si>
  <si>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</si>
  <si>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</si>
  <si>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</si>
  <si>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</si>
  <si>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</si>
  <si>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</si>
  <si>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</si>
  <si>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</si>
  <si>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</si>
  <si>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</si>
  <si>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</si>
  <si>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</si>
  <si>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</si>
  <si>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</si>
  <si>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</si>
  <si>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</si>
  <si>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</si>
  <si>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</si>
  <si>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</si>
  <si>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</si>
  <si>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</si>
  <si>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</si>
  <si>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</si>
  <si>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</si>
  <si>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</si>
  <si>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</si>
  <si>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</si>
  <si>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</si>
  <si>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</si>
  <si>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</si>
  <si>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</si>
  <si>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</si>
  <si>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</si>
  <si>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</si>
  <si>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</si>
  <si>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</si>
  <si>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</si>
  <si>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</si>
  <si>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</si>
  <si>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</si>
  <si>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</si>
  <si>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</si>
  <si>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</si>
  <si>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</si>
  <si>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</si>
  <si>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</si>
  <si>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</si>
  <si>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</si>
  <si>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</si>
  <si>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</si>
  <si>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</si>
  <si>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</si>
  <si>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</si>
  <si>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</si>
  <si>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</si>
  <si>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</si>
  <si>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</si>
  <si>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</si>
  <si>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</si>
  <si>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</si>
  <si>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</si>
  <si>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</si>
  <si>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</si>
  <si>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</si>
  <si>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</si>
  <si>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</si>
  <si>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</si>
  <si>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</si>
  <si>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</si>
  <si>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</si>
  <si>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</si>
  <si>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</si>
  <si>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</si>
  <si>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</si>
  <si>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</si>
  <si>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</si>
  <si>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</si>
  <si>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</si>
  <si>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</si>
  <si>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</si>
  <si>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</si>
  <si>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</si>
  <si>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</si>
  <si>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</si>
  <si>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</si>
  <si>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</si>
  <si>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</si>
  <si>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</si>
  <si>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</si>
  <si>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</si>
  <si>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</si>
  <si>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</si>
  <si>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</si>
  <si>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</si>
  <si>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</si>
  <si>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</si>
  <si>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</si>
  <si>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</si>
  <si>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</si>
  <si>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</si>
  <si>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</si>
  <si>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</si>
  <si>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</si>
  <si>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</si>
  <si>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</si>
  <si>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</si>
  <si>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</si>
  <si>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</si>
  <si>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</si>
  <si>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</si>
  <si>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</si>
  <si>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</si>
  <si>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</si>
  <si>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</si>
  <si>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</si>
  <si>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</si>
  <si>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</si>
  <si>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</si>
  <si>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</si>
  <si>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</si>
  <si>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</si>
  <si>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</si>
  <si>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</si>
  <si>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</si>
  <si>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</si>
  <si>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</si>
  <si>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</si>
  <si>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</si>
  <si>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</si>
  <si>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</si>
  <si>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</si>
  <si>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</si>
  <si>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</si>
  <si>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</si>
  <si>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</si>
  <si>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</si>
  <si>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</si>
  <si>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</si>
  <si>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</si>
  <si>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</si>
  <si>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</si>
  <si>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</si>
  <si>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</si>
  <si>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</si>
  <si>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</si>
  <si>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</si>
  <si>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</si>
  <si>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</si>
  <si>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</si>
  <si>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</si>
  <si>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</si>
  <si>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</si>
  <si>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</si>
  <si>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</si>
  <si>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</si>
  <si>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</si>
  <si>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</si>
  <si>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</si>
  <si>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</si>
  <si>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</si>
  <si>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</si>
  <si>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</si>
  <si>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</si>
  <si>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</si>
  <si>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</si>
  <si>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</si>
  <si>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</si>
  <si>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</si>
  <si>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</si>
  <si>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</si>
  <si>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</si>
  <si>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</si>
  <si>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</si>
  <si>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</si>
  <si>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</si>
  <si>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</si>
  <si>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</si>
  <si>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</si>
  <si>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</si>
  <si>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</si>
  <si>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</si>
  <si>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</si>
  <si>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</si>
  <si>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</si>
  <si>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</si>
  <si>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</si>
  <si>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</si>
  <si>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</si>
  <si>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</si>
  <si>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</si>
  <si>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</si>
  <si>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</si>
  <si>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</si>
  <si>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</si>
  <si>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</si>
  <si>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</si>
  <si>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</si>
  <si>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</si>
  <si>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</si>
  <si>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</si>
  <si>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</si>
  <si>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</si>
  <si>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</si>
  <si>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</si>
  <si>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</si>
  <si>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</si>
  <si>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</si>
  <si>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</si>
  <si>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</si>
  <si>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</si>
  <si>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</si>
  <si>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</si>
  <si>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</si>
  <si>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</si>
  <si>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</si>
  <si>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</si>
  <si>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</si>
  <si>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</si>
  <si>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</si>
  <si>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</si>
  <si>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</si>
  <si>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</si>
  <si>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</si>
  <si>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</si>
  <si>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</si>
  <si>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</si>
  <si>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</si>
  <si>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</si>
  <si>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</si>
  <si>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</si>
  <si>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</si>
  <si>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</si>
  <si>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</si>
  <si>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</si>
  <si>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</si>
  <si>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</si>
  <si>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</si>
  <si>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</si>
  <si>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</si>
  <si>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</si>
  <si>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</si>
  <si>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</si>
  <si>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</si>
  <si>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</si>
  <si>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</si>
  <si>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</si>
  <si>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</si>
  <si>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</si>
  <si>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</si>
  <si>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</si>
  <si>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</si>
  <si>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</si>
  <si>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</si>
  <si>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</si>
  <si>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</si>
  <si>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</si>
  <si>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</si>
  <si>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</si>
  <si>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</si>
  <si>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</si>
  <si>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</si>
  <si>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</si>
  <si>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</si>
  <si>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</si>
  <si>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</si>
  <si>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</si>
  <si>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</si>
  <si>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</si>
  <si>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</si>
  <si>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</si>
  <si>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</si>
  <si>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</si>
  <si>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</si>
  <si>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</si>
  <si>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</si>
  <si>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</si>
  <si>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</si>
  <si>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</si>
  <si>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</si>
  <si>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</si>
  <si>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</si>
  <si>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</si>
  <si>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</si>
  <si>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</si>
  <si>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</si>
  <si>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</si>
  <si>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</si>
  <si>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</si>
  <si>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</si>
  <si>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</si>
  <si>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</si>
  <si>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</si>
  <si>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</si>
  <si>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</si>
  <si>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</si>
  <si>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</si>
  <si>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</si>
  <si>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</si>
  <si>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</si>
  <si>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</si>
  <si>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</si>
  <si>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</si>
  <si>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</si>
  <si>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</si>
  <si>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</si>
  <si>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</si>
  <si>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</si>
  <si>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</si>
  <si>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</si>
  <si>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</si>
  <si>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</si>
  <si>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</si>
  <si>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</si>
  <si>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</si>
  <si>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</si>
  <si>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</si>
  <si>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</si>
  <si>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</si>
  <si>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</si>
  <si>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</si>
  <si>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</si>
  <si>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</si>
  <si>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</si>
  <si>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</si>
  <si>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</si>
  <si>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</si>
  <si>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</si>
  <si>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</si>
  <si>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</si>
  <si>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</si>
  <si>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</si>
  <si>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</si>
  <si>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</si>
  <si>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</si>
  <si>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</si>
  <si>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</si>
  <si>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</si>
  <si>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</si>
  <si>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</si>
  <si>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</si>
  <si>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</si>
  <si>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</si>
  <si>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</si>
  <si>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</si>
  <si>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</si>
  <si>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</si>
  <si>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</si>
  <si>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</si>
  <si>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</si>
  <si>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</si>
  <si>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</si>
  <si>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</si>
  <si>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</si>
  <si>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</si>
  <si>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</si>
  <si>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</si>
  <si>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</si>
  <si>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</si>
  <si>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</si>
  <si>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</si>
  <si>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</si>
  <si>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</si>
  <si>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</si>
  <si>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</si>
  <si>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</si>
  <si>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</si>
  <si>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</si>
  <si>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</si>
  <si>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</si>
  <si>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</si>
  <si>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</si>
  <si>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</si>
  <si>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</si>
  <si>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</si>
  <si>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</si>
  <si>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</si>
  <si>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</si>
  <si>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</si>
  <si>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</si>
  <si>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</si>
  <si>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</si>
  <si>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</si>
  <si>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</si>
  <si>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</si>
  <si>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</si>
  <si>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</si>
  <si>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</si>
  <si>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</si>
  <si>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</si>
  <si>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</si>
  <si>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</si>
  <si>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</si>
  <si>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</si>
  <si>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</si>
  <si>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</si>
  <si>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</si>
  <si>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</si>
  <si>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</si>
  <si>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</si>
  <si>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</si>
  <si>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</si>
  <si>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</si>
  <si>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</si>
  <si>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</si>
  <si>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</si>
  <si>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</si>
  <si>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</si>
  <si>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</si>
  <si>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</si>
  <si>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</si>
  <si>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</si>
  <si>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</si>
  <si>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</si>
  <si>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</si>
  <si>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</si>
  <si>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</si>
  <si>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</si>
  <si>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</si>
  <si>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</si>
  <si>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</si>
  <si>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</si>
  <si>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</si>
  <si>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</si>
  <si>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</si>
  <si>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</si>
  <si>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</si>
  <si>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</si>
  <si>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</si>
  <si>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</si>
  <si>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</si>
  <si>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</si>
  <si>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</si>
  <si>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</si>
  <si>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</si>
  <si>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</si>
  <si>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</si>
  <si>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</si>
  <si>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</si>
  <si>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</si>
  <si>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</si>
  <si>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</si>
  <si>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</si>
  <si>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</si>
  <si>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</si>
  <si>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</si>
  <si>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</si>
  <si>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</si>
  <si>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</si>
  <si>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</si>
  <si>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</si>
  <si>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</si>
  <si>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</si>
  <si>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</si>
  <si>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</si>
  <si>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</si>
  <si>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</si>
  <si>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</si>
  <si>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</si>
  <si>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</si>
  <si>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</si>
  <si>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</si>
  <si>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</si>
  <si>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</si>
  <si>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</si>
  <si>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</si>
  <si>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</si>
  <si>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</si>
  <si>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</si>
  <si>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</si>
  <si>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</si>
  <si>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</si>
  <si>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</si>
  <si>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</si>
  <si>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</si>
  <si>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</si>
  <si>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</si>
  <si>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</si>
  <si>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</si>
  <si>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</si>
  <si>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</si>
  <si>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</si>
  <si>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</si>
  <si>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</si>
  <si>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</si>
  <si>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</si>
  <si>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</si>
  <si>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</si>
  <si>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</si>
  <si>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</si>
  <si>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</si>
  <si>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</si>
  <si>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</si>
  <si>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</si>
  <si>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</si>
  <si>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</si>
  <si>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</si>
  <si>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</si>
  <si>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</si>
  <si>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</si>
  <si>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</si>
  <si>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</si>
  <si>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</si>
  <si>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</si>
  <si>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</si>
  <si>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</si>
  <si>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</si>
  <si>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</si>
  <si>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</si>
  <si>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</si>
  <si>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</si>
  <si>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</si>
  <si>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</si>
  <si>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</si>
  <si>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</si>
  <si>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</si>
  <si>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</si>
  <si>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</si>
  <si>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</si>
  <si>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</si>
  <si>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</si>
  <si>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</si>
  <si>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</si>
  <si>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</si>
  <si>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</si>
  <si>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</si>
  <si>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</si>
  <si>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</si>
  <si>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</si>
  <si>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</si>
  <si>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</si>
  <si>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</si>
  <si>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</si>
  <si>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</si>
  <si>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</si>
  <si>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</si>
  <si>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</si>
  <si>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</si>
  <si>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</si>
  <si>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</si>
  <si>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</si>
  <si>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</si>
  <si>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</si>
  <si>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</si>
  <si>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</si>
  <si>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</si>
  <si>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</si>
  <si>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</si>
  <si>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</si>
  <si>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</si>
  <si>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</si>
  <si>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</si>
  <si>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</si>
  <si>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</si>
  <si>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</si>
  <si>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</si>
  <si>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</si>
  <si>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</si>
  <si>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</si>
  <si>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</si>
  <si>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</si>
  <si>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</si>
  <si>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</si>
  <si>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</si>
  <si>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</si>
  <si>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</si>
  <si>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</si>
  <si>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</si>
  <si>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</si>
  <si>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</si>
  <si>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</si>
  <si>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</si>
  <si>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</si>
  <si>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</si>
  <si>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</si>
  <si>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</si>
  <si>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</si>
  <si>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</si>
  <si>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</si>
  <si>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</si>
  <si>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</si>
  <si>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</si>
  <si>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</si>
  <si>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</si>
  <si>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</si>
  <si>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</si>
  <si>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</si>
  <si>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</si>
  <si>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</si>
  <si>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</si>
  <si>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</si>
  <si>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</si>
  <si>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</si>
  <si>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</si>
  <si>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</si>
  <si>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</si>
  <si>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</si>
  <si>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</si>
  <si>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</si>
  <si>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</si>
  <si>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</si>
  <si>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</si>
  <si>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</si>
  <si>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</si>
  <si>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</si>
  <si>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</si>
  <si>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</si>
  <si>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</si>
  <si>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</si>
  <si>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</si>
  <si>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</si>
  <si>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</si>
  <si>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</si>
  <si>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</si>
  <si>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</si>
  <si>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</si>
  <si>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</si>
  <si>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</si>
  <si>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</si>
  <si>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</si>
  <si>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</si>
  <si>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</si>
  <si>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</si>
  <si>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</si>
  <si>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</si>
  <si>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</si>
  <si>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</si>
  <si>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</si>
  <si>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</si>
  <si>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</si>
  <si>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</si>
  <si>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</si>
  <si>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</si>
  <si>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</si>
  <si>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</si>
  <si>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</si>
  <si>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</si>
  <si>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</si>
  <si>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</si>
  <si>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</si>
  <si>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</si>
  <si>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</si>
  <si>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</si>
  <si>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</si>
  <si>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</si>
  <si>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</si>
  <si>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</si>
  <si>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</si>
  <si>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</si>
  <si>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</si>
  <si>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</si>
  <si>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</si>
  <si>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</si>
  <si>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</si>
  <si>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</si>
  <si>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</si>
  <si>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</si>
  <si>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</si>
  <si>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</si>
  <si>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</si>
  <si>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</si>
  <si>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</si>
  <si>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</si>
  <si>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</si>
  <si>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</si>
  <si>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</si>
  <si>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</si>
  <si>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</si>
  <si>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</si>
  <si>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</si>
  <si>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</si>
  <si>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</si>
  <si>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</si>
  <si>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</si>
  <si>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</si>
  <si>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</si>
  <si>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</si>
  <si>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</si>
  <si>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</si>
  <si>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</si>
  <si>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</si>
  <si>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</si>
  <si>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</si>
  <si>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</si>
  <si>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</si>
  <si>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</si>
  <si>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</si>
  <si>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</si>
  <si>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</si>
  <si>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</si>
  <si>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</si>
  <si>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</si>
  <si>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</si>
  <si>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</si>
  <si>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</si>
  <si>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</si>
  <si>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</si>
  <si>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</si>
  <si>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</si>
  <si>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</si>
  <si>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</si>
  <si>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</si>
  <si>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</si>
  <si>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</si>
  <si>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</si>
  <si>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</si>
  <si>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</si>
  <si>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</si>
  <si>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</si>
  <si>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</si>
  <si>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</si>
  <si>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</si>
  <si>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</si>
  <si>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</si>
  <si>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</si>
  <si>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</si>
  <si>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</si>
  <si>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</si>
  <si>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</si>
  <si>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</si>
  <si>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</si>
  <si>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</si>
  <si>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</si>
  <si>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</si>
  <si>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</si>
  <si>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</si>
  <si>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</si>
  <si>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</si>
  <si>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</si>
  <si>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</si>
  <si>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</si>
  <si>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</si>
  <si>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</si>
  <si>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</si>
  <si>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</si>
  <si>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</si>
  <si>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</si>
  <si>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</si>
  <si>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</si>
  <si>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</si>
  <si>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</si>
  <si>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</si>
  <si>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</si>
  <si>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</si>
  <si>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</si>
  <si>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</si>
  <si>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</si>
  <si>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</si>
  <si>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</si>
  <si>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</si>
  <si>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</si>
  <si>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</si>
  <si>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</si>
  <si>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</si>
  <si>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</si>
  <si>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</si>
  <si>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</si>
  <si>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</si>
  <si>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</si>
  <si>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</si>
  <si>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</si>
  <si>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</si>
  <si>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</si>
  <si>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</si>
  <si>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</si>
  <si>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</si>
  <si>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</si>
  <si>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</si>
  <si>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</si>
  <si>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</si>
  <si>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</si>
  <si>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</si>
  <si>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</si>
  <si>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</si>
  <si>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</si>
  <si>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</si>
  <si>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</si>
  <si>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</si>
  <si>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</si>
  <si>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</si>
  <si>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</si>
  <si>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</si>
  <si>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</si>
  <si>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</si>
  <si>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</si>
  <si>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</si>
  <si>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</si>
  <si>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</si>
  <si>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</si>
  <si>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</si>
  <si>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</si>
  <si>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</si>
  <si>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</si>
  <si>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</si>
  <si>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</si>
  <si>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</si>
  <si>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</si>
  <si>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</si>
  <si>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</si>
  <si>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</si>
  <si>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</si>
  <si>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</si>
  <si>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</si>
  <si>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</si>
  <si>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</si>
  <si>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</si>
  <si>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</si>
  <si>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</si>
  <si>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</si>
  <si>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</si>
  <si>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</si>
  <si>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</si>
  <si>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</si>
  <si>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</si>
  <si>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</si>
  <si>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</si>
  <si>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</si>
  <si>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</si>
  <si>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</si>
  <si>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</si>
  <si>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</si>
  <si>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</si>
  <si>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</si>
  <si>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</si>
  <si>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</si>
  <si>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</si>
  <si>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</si>
  <si>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</si>
  <si>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</si>
  <si>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</si>
  <si>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</si>
  <si>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</si>
  <si>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</si>
  <si>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</si>
  <si>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</si>
  <si>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</si>
  <si>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</si>
  <si>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</si>
  <si>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</si>
  <si>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</si>
  <si>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</si>
  <si>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</si>
  <si>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</si>
  <si>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</si>
  <si>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</si>
  <si>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</si>
  <si>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</si>
  <si>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</si>
  <si>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</si>
  <si>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</si>
  <si>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</si>
  <si>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</si>
  <si>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</si>
  <si>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</si>
  <si>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</si>
  <si>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</si>
  <si>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</si>
  <si>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</si>
  <si>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</si>
  <si>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</si>
  <si>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</si>
  <si>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</si>
  <si>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</si>
  <si>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</si>
  <si>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</si>
  <si>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</si>
  <si>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</si>
  <si>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</si>
  <si>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</si>
  <si>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</si>
  <si>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</si>
  <si>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</si>
  <si>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</si>
  <si>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</si>
  <si>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</si>
  <si>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</si>
  <si>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</si>
  <si>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</si>
  <si>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</si>
  <si>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</si>
  <si>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</si>
  <si>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</si>
  <si>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</si>
  <si>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</si>
  <si>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</si>
  <si>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</si>
  <si>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</si>
  <si>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</si>
  <si>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</si>
  <si>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</si>
  <si>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</si>
  <si>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</si>
  <si>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</si>
  <si>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</si>
  <si>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</si>
  <si>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</si>
  <si>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</si>
  <si>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</si>
  <si>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</si>
  <si>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</si>
  <si>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</si>
  <si>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</si>
  <si>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</si>
  <si>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</si>
  <si>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</si>
  <si>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</si>
  <si>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</si>
  <si>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</si>
  <si>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</si>
  <si>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</si>
  <si>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</si>
  <si>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</si>
  <si>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</si>
  <si>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</si>
  <si>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</si>
  <si>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</si>
  <si>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</si>
  <si>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</si>
  <si>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</si>
  <si>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</si>
  <si>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</si>
  <si>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</si>
  <si>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</si>
  <si>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</si>
  <si>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</si>
  <si>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</si>
  <si>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</si>
  <si>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</si>
  <si>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</si>
  <si>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</si>
  <si>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</si>
  <si>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</si>
  <si>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</si>
  <si>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</si>
  <si>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</si>
  <si>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</si>
  <si>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</si>
  <si>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</si>
  <si>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</si>
  <si>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</si>
  <si>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</si>
  <si>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</si>
  <si>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</si>
  <si>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</si>
  <si>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</si>
  <si>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</si>
  <si>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</si>
  <si>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</si>
  <si>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</si>
  <si>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</si>
  <si>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</si>
  <si>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</si>
  <si>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</si>
  <si>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</si>
  <si>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</si>
  <si>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</si>
  <si>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</si>
  <si>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</si>
  <si>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</si>
  <si>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</si>
  <si>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</si>
  <si>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</si>
  <si>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</si>
  <si>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</si>
  <si>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</si>
  <si>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</si>
  <si>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</si>
  <si>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</si>
  <si>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</si>
  <si>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</si>
  <si>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</si>
  <si>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</si>
  <si>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</si>
  <si>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</si>
  <si>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</si>
  <si>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</si>
  <si>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</si>
  <si>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</si>
  <si>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</si>
  <si>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</si>
  <si>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</si>
  <si>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</si>
  <si>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</si>
  <si>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</si>
  <si>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</si>
  <si>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</si>
  <si>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</si>
  <si>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</si>
  <si>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</si>
  <si>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</si>
  <si>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</si>
  <si>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</si>
  <si>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</si>
  <si>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</si>
  <si>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</si>
  <si>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</si>
  <si>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</si>
  <si>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</si>
  <si>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</si>
  <si>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</si>
  <si>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</si>
  <si>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</si>
  <si>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</si>
  <si>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</si>
  <si>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</si>
  <si>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</si>
  <si>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</si>
  <si>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</si>
  <si>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</si>
  <si>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</si>
  <si>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</si>
  <si>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</si>
  <si>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</si>
  <si>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</si>
  <si>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</si>
  <si>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</si>
  <si>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</si>
  <si>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</si>
  <si>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</si>
  <si>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</si>
  <si>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</si>
  <si>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</si>
  <si>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</si>
  <si>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</si>
  <si>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</si>
  <si>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</si>
  <si>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</si>
  <si>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</si>
  <si>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</si>
  <si>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</si>
  <si>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</si>
  <si>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</si>
  <si>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</si>
  <si>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</si>
  <si>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</si>
  <si>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</si>
  <si>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</si>
  <si>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</si>
  <si>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</si>
  <si>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</si>
  <si>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</si>
  <si>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</si>
  <si>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</si>
  <si>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</si>
  <si>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</si>
  <si>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</si>
  <si>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</si>
  <si>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</si>
  <si>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</si>
  <si>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</si>
  <si>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</si>
  <si>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</si>
  <si>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</si>
  <si>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</si>
  <si>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</si>
  <si>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</si>
  <si>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</si>
  <si>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</si>
  <si>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</si>
  <si>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</si>
  <si>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</si>
  <si>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</si>
  <si>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</si>
  <si>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</si>
  <si>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</si>
  <si>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</si>
  <si>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</si>
  <si>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</si>
  <si>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</si>
  <si>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</si>
  <si>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</si>
  <si>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</si>
  <si>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</si>
  <si>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</si>
  <si>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</si>
  <si>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</si>
  <si>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</si>
  <si>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</si>
  <si>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</si>
  <si>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</si>
  <si>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</si>
  <si>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</si>
  <si>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</si>
  <si>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</si>
  <si>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</si>
  <si>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</si>
  <si>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</si>
  <si>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</si>
  <si>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</si>
  <si>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</si>
  <si>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</si>
  <si>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</si>
  <si>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</si>
  <si>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</si>
  <si>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</si>
  <si>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</si>
  <si>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</si>
  <si>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</si>
  <si>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</si>
  <si>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</si>
  <si>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</si>
  <si>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</si>
  <si>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</si>
  <si>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</si>
  <si>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</si>
  <si>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</si>
  <si>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</si>
  <si>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</si>
  <si>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</si>
  <si>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</si>
  <si>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</si>
  <si>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</si>
  <si>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</si>
  <si>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</si>
  <si>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</si>
  <si>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</si>
  <si>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</si>
  <si>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</si>
  <si>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</si>
  <si>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</si>
  <si>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</si>
  <si>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</si>
  <si>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</si>
  <si>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</si>
  <si>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</si>
  <si>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</si>
  <si>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</si>
  <si>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</si>
  <si>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</si>
  <si>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</si>
  <si>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</si>
  <si>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</si>
  <si>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</si>
  <si>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</si>
  <si>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</si>
  <si>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</si>
  <si>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</si>
  <si>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</si>
  <si>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</si>
  <si>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</si>
  <si>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</si>
  <si>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</si>
  <si>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</si>
  <si>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</si>
  <si>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</si>
  <si>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</si>
  <si>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</si>
  <si>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</si>
  <si>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</si>
  <si>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</si>
  <si>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</si>
  <si>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</si>
  <si>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</si>
  <si>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</si>
  <si>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</si>
  <si>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</si>
  <si>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</si>
  <si>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</si>
  <si>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</si>
  <si>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</si>
  <si>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</si>
  <si>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</si>
  <si>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</si>
  <si>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</si>
  <si>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</si>
  <si>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</si>
  <si>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</si>
  <si>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</si>
  <si>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</si>
  <si>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</si>
  <si>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</si>
  <si>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</si>
  <si>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</si>
  <si>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</si>
  <si>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</si>
  <si>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</si>
  <si>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</si>
  <si>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</si>
  <si>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</si>
  <si>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</si>
  <si>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</si>
  <si>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</si>
  <si>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</si>
  <si>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</si>
  <si>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</si>
  <si>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</si>
  <si>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</si>
  <si>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</si>
  <si>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</si>
  <si>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</si>
  <si>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</si>
  <si>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</si>
  <si>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</si>
  <si>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</si>
  <si>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</si>
  <si>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</si>
  <si>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</si>
  <si>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</si>
  <si>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</si>
  <si>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</si>
  <si>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</si>
  <si>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</si>
  <si>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</si>
  <si>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</si>
  <si>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</si>
  <si>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</si>
  <si>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</si>
  <si>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</si>
  <si>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</si>
  <si>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</si>
  <si>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</si>
  <si>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</si>
  <si>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</si>
  <si>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</si>
  <si>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</si>
  <si>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</si>
  <si>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</si>
  <si>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</si>
  <si>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</si>
  <si>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</si>
  <si>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</si>
  <si>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</si>
  <si>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</si>
  <si>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</si>
  <si>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</si>
  <si>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</si>
  <si>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</si>
  <si>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</si>
  <si>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</si>
  <si>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</si>
  <si>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</si>
  <si>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</si>
  <si>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</si>
  <si>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</si>
  <si>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</si>
  <si>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</si>
  <si>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</si>
  <si>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</si>
  <si>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</si>
  <si>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</si>
  <si>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</si>
  <si>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</si>
  <si>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</si>
  <si>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</si>
  <si>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</si>
  <si>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</si>
  <si>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</si>
  <si>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</si>
  <si>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</si>
  <si>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</si>
  <si>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</si>
  <si>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</si>
  <si>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</si>
  <si>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</si>
  <si>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</si>
  <si>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</si>
  <si>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</si>
  <si>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</si>
  <si>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</si>
  <si>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</si>
  <si>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</si>
  <si>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</si>
  <si>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</si>
  <si>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</si>
  <si>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</si>
  <si>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</si>
  <si>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</si>
  <si>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</si>
  <si>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</si>
  <si>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</si>
  <si>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</si>
  <si>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</si>
  <si>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</si>
  <si>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</si>
  <si>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</si>
  <si>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</si>
  <si>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</si>
  <si>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</si>
  <si>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</si>
  <si>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</si>
  <si>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</si>
  <si>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</si>
  <si>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</si>
  <si>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</si>
  <si>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</si>
  <si>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</si>
  <si>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</si>
  <si>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</si>
  <si>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</si>
  <si>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</si>
  <si>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</si>
  <si>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</si>
  <si>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</si>
  <si>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</si>
  <si>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</si>
  <si>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</si>
  <si>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</si>
  <si>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</si>
  <si>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</si>
  <si>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</si>
  <si>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</si>
  <si>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</si>
  <si>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</si>
  <si>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</si>
  <si>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</si>
  <si>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</si>
  <si>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</si>
  <si>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</si>
  <si>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</si>
  <si>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</si>
  <si>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</si>
  <si>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</si>
  <si>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</si>
  <si>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</si>
  <si>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</si>
  <si>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</si>
  <si>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</si>
  <si>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</si>
  <si>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</si>
  <si>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</si>
  <si>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</si>
  <si>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</si>
  <si>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</si>
  <si>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</si>
  <si>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</si>
  <si>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</si>
  <si>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</si>
  <si>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</si>
  <si>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</si>
  <si>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</si>
  <si>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</si>
  <si>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</si>
  <si>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</si>
  <si>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</si>
  <si>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</si>
  <si>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</si>
  <si>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</si>
  <si>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</si>
  <si>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</si>
  <si>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</si>
  <si>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</si>
  <si>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</si>
  <si>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</si>
  <si>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</si>
  <si>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</si>
  <si>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</si>
  <si>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</si>
  <si>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</si>
  <si>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</si>
  <si>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</si>
  <si>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</si>
  <si>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</si>
  <si>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</si>
  <si>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</si>
  <si>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</si>
  <si>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</si>
  <si>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</si>
  <si>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</si>
  <si>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</si>
  <si>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</si>
  <si>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</si>
  <si>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</si>
  <si>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</si>
  <si>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</si>
  <si>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</si>
  <si>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</si>
  <si>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</si>
  <si>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</si>
  <si>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</si>
  <si>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</si>
  <si>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</si>
  <si>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</si>
  <si>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</si>
  <si>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</si>
  <si>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</si>
  <si>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</si>
  <si>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</si>
  <si>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</si>
  <si>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</si>
  <si>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</si>
  <si>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</si>
  <si>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</si>
  <si>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</si>
  <si>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</si>
  <si>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</si>
  <si>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</si>
  <si>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</si>
  <si>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</si>
  <si>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</si>
  <si>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</si>
  <si>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</si>
  <si>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</si>
  <si>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</si>
  <si>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</si>
  <si>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</si>
  <si>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</si>
  <si>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</si>
  <si>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</si>
  <si>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</si>
  <si>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</si>
  <si>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</si>
  <si>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</si>
  <si>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</si>
  <si>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</si>
  <si>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</si>
  <si>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</si>
  <si>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</si>
  <si>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</si>
  <si>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</si>
  <si>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</si>
  <si>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</si>
  <si>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</si>
  <si>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</si>
  <si>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</si>
  <si>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</si>
  <si>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</si>
  <si>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</si>
  <si>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</si>
  <si>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</si>
  <si>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</si>
  <si>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</si>
  <si>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</si>
  <si>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</si>
  <si>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</si>
  <si>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</si>
  <si>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</si>
  <si>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</si>
  <si>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</si>
  <si>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</si>
  <si>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</si>
  <si>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</si>
  <si>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</si>
  <si>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</si>
  <si>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</si>
  <si>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</si>
  <si>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</si>
  <si>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</si>
  <si>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</si>
  <si>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</si>
  <si>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</si>
  <si>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</si>
  <si>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</si>
  <si>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</si>
  <si>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</si>
  <si>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</si>
  <si>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</si>
  <si>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</si>
  <si>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</si>
  <si>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</si>
  <si>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</si>
  <si>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</si>
  <si>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</si>
  <si>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</si>
  <si>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</si>
  <si>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</si>
  <si>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</si>
  <si>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</si>
  <si>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</si>
  <si>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</si>
  <si>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</si>
  <si>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</si>
  <si>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</si>
  <si>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</si>
  <si>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</si>
  <si>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</si>
  <si>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</si>
  <si>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</si>
  <si>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</si>
  <si>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</si>
  <si>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</si>
  <si>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</si>
  <si>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</si>
  <si>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</si>
  <si>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</si>
  <si>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</si>
  <si>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</si>
  <si>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</si>
  <si>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</si>
  <si>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</si>
  <si>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</si>
  <si>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</si>
  <si>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</si>
  <si>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</si>
  <si>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</si>
  <si>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</si>
  <si>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</si>
  <si>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</si>
  <si>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</si>
  <si>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</si>
  <si>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</si>
  <si>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</si>
  <si>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</si>
  <si>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</si>
  <si>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</si>
  <si>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</si>
  <si>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</si>
  <si>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</si>
  <si>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</si>
  <si>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</si>
  <si>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</si>
  <si>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</si>
  <si>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</si>
  <si>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</si>
  <si>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</si>
  <si>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</si>
  <si>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</si>
  <si>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</si>
  <si>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</si>
  <si>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</si>
  <si>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</si>
  <si>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</si>
  <si>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</si>
  <si>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</si>
  <si>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</si>
  <si>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</si>
  <si>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</si>
  <si>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</si>
  <si>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</si>
  <si>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</si>
  <si>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</si>
  <si>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</si>
  <si>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</si>
  <si>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</si>
  <si>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</si>
  <si>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</si>
  <si>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</si>
  <si>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</si>
  <si>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</si>
  <si>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</si>
  <si>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</si>
  <si>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</si>
  <si>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</si>
  <si>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</si>
  <si>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</si>
  <si>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</si>
  <si>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</si>
  <si>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</si>
  <si>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</si>
  <si>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</si>
  <si>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</si>
  <si>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</si>
  <si>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</si>
  <si>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</si>
  <si>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</si>
  <si>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</si>
  <si>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</si>
  <si>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</si>
  <si>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</si>
  <si>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</si>
  <si>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</si>
  <si>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</si>
  <si>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</si>
  <si>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</si>
  <si>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</si>
  <si>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</si>
  <si>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</si>
  <si>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</si>
  <si>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</si>
  <si>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</si>
  <si>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</si>
  <si>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</si>
  <si>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</si>
  <si>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</si>
  <si>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</si>
  <si>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</si>
  <si>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</si>
  <si>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</si>
  <si>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</si>
  <si>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</si>
  <si>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</si>
  <si>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</si>
  <si>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</si>
  <si>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</si>
  <si>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</si>
  <si>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</si>
  <si>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</si>
  <si>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</si>
  <si>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</si>
  <si>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</si>
  <si>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</si>
  <si>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</si>
  <si>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</si>
  <si>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</si>
  <si>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</si>
  <si>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</si>
  <si>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</si>
  <si>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</si>
  <si>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</si>
  <si>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</si>
  <si>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</si>
  <si>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</si>
  <si>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</si>
  <si>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</si>
  <si>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</si>
  <si>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</si>
  <si>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</si>
  <si>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</si>
  <si>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</si>
  <si>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</si>
  <si>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</si>
  <si>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</si>
  <si>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</si>
  <si>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</si>
  <si>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</si>
  <si>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</si>
  <si>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</si>
  <si>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</si>
  <si>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</si>
  <si>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</si>
  <si>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</si>
  <si>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</si>
  <si>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</si>
  <si>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</si>
  <si>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</si>
  <si>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</si>
  <si>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</si>
  <si>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</si>
  <si>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</si>
  <si>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</si>
  <si>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</si>
  <si>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</si>
  <si>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</si>
  <si>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</si>
  <si>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</si>
  <si>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</si>
  <si>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</si>
  <si>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</si>
  <si>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</si>
  <si>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</si>
  <si>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</si>
  <si>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</si>
  <si>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</si>
  <si>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</si>
  <si>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</si>
  <si>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</si>
  <si>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</si>
  <si>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</si>
  <si>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</si>
  <si>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</si>
  <si>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</si>
  <si>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</si>
  <si>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</si>
  <si>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</si>
  <si>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</si>
  <si>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</si>
  <si>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</si>
  <si>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</si>
  <si>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</si>
  <si>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</si>
  <si>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</si>
  <si>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</si>
  <si>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</si>
  <si>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</si>
  <si>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</si>
  <si>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</si>
  <si>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</si>
  <si>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</si>
  <si>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</si>
  <si>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</si>
  <si>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</si>
  <si>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</si>
  <si>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</si>
  <si>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</si>
  <si>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</si>
  <si>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</si>
  <si>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</si>
  <si>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</si>
  <si>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</si>
  <si>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</si>
  <si>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</si>
  <si>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</si>
  <si>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</si>
  <si>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</si>
  <si>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</si>
  <si>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</si>
  <si>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</si>
  <si>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</si>
  <si>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</si>
  <si>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</si>
  <si>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</si>
  <si>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</si>
  <si>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</si>
  <si>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</si>
  <si>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</si>
  <si>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</si>
  <si>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</si>
  <si>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</si>
  <si>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</si>
  <si>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</si>
  <si>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</si>
  <si>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</si>
  <si>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</si>
  <si>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</si>
  <si>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</si>
  <si>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</si>
  <si>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</si>
  <si>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</si>
  <si>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</si>
  <si>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</si>
  <si>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</si>
  <si>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</si>
  <si>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</si>
  <si>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</si>
  <si>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</si>
  <si>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</si>
  <si>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</si>
  <si>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</si>
  <si>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</si>
  <si>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</si>
  <si>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</si>
  <si>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</si>
  <si>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</si>
  <si>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</si>
  <si>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</si>
  <si>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</si>
  <si>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</si>
  <si>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</si>
  <si>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</si>
  <si>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</si>
  <si>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</si>
  <si>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</si>
  <si>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</si>
  <si>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</si>
  <si>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</si>
  <si>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</si>
  <si>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</si>
  <si>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</si>
  <si>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</si>
  <si>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</si>
  <si>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</si>
  <si>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</si>
  <si>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</si>
  <si>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</si>
  <si>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</si>
  <si>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</si>
  <si>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</si>
  <si>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</si>
  <si>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</si>
  <si>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</si>
  <si>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</si>
  <si>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</si>
  <si>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</si>
  <si>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</si>
  <si>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</si>
  <si>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</si>
  <si>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</si>
  <si>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</si>
  <si>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</si>
  <si>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</si>
  <si>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</si>
  <si>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</si>
  <si>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</si>
  <si>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</si>
  <si>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</si>
  <si>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</si>
  <si>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</si>
  <si>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</si>
  <si>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</si>
  <si>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</si>
  <si>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</si>
  <si>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</si>
  <si>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</si>
  <si>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</si>
  <si>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</si>
  <si>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</si>
  <si>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</si>
  <si>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</si>
  <si>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</si>
  <si>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</si>
  <si>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</si>
  <si>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</si>
  <si>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</si>
  <si>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</si>
  <si>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</si>
  <si>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</si>
  <si>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</si>
  <si>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</si>
  <si>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</si>
  <si>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</si>
  <si>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</si>
  <si>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</si>
  <si>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</si>
  <si>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</si>
  <si>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</si>
  <si>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</si>
  <si>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</si>
  <si>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</si>
  <si>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</si>
  <si>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</si>
  <si>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</si>
  <si>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</si>
  <si>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</si>
  <si>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</si>
  <si>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</si>
  <si>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</si>
  <si>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</si>
  <si>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</si>
  <si>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</si>
  <si>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</si>
  <si>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</si>
  <si>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</si>
  <si>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</si>
  <si>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</si>
  <si>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</si>
  <si>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</si>
  <si>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</si>
  <si>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</si>
  <si>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</si>
  <si>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</si>
  <si>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</si>
  <si>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</si>
  <si>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</si>
  <si>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</si>
  <si>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</si>
  <si>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</si>
  <si>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</si>
  <si>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</si>
  <si>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</si>
  <si>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</si>
  <si>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</si>
  <si>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</si>
  <si>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</si>
  <si>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</si>
  <si>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</si>
  <si>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</si>
  <si>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</si>
  <si>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</si>
  <si>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</si>
  <si>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</si>
  <si>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</si>
  <si>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</si>
  <si>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</si>
  <si>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</si>
  <si>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</si>
  <si>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</si>
  <si>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</si>
  <si>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</si>
  <si>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</si>
  <si>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</si>
  <si>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</si>
  <si>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</si>
  <si>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</si>
  <si>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</si>
  <si>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</si>
  <si>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</si>
  <si>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</si>
  <si>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</si>
  <si>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</si>
  <si>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</si>
  <si>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</si>
  <si>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</si>
  <si>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</si>
  <si>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</si>
  <si>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</si>
  <si>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</si>
  <si>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</si>
  <si>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</si>
  <si>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</si>
  <si>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</si>
  <si>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</si>
  <si>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</si>
  <si>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</si>
  <si>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</si>
  <si>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</si>
  <si>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</si>
  <si>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</si>
  <si>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</si>
  <si>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</si>
  <si>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</si>
  <si>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</si>
  <si>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</si>
  <si>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</si>
  <si>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</si>
  <si>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</si>
  <si>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</si>
  <si>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</si>
  <si>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</si>
  <si>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</si>
  <si>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</si>
  <si>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</si>
  <si>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</si>
  <si>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</si>
  <si>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</si>
  <si>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</si>
  <si>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</si>
  <si>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</si>
  <si>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</si>
  <si>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</si>
  <si>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</si>
  <si>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</si>
  <si>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</si>
  <si>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</si>
  <si>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</si>
  <si>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</si>
  <si>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</si>
  <si>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</si>
  <si>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</si>
  <si>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</si>
  <si>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</si>
  <si>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</si>
  <si>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</si>
  <si>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</si>
  <si>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</si>
  <si>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</si>
  <si>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</si>
  <si>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</si>
  <si>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</si>
  <si>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</si>
  <si>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</si>
  <si>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</si>
  <si>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</si>
  <si>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</si>
  <si>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</si>
  <si>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</si>
  <si>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</si>
  <si>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</si>
  <si>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</si>
  <si>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</si>
  <si>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</si>
  <si>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</si>
  <si>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</si>
  <si>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</si>
  <si>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</si>
  <si>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</si>
  <si>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</si>
  <si>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</si>
  <si>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</si>
  <si>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</si>
  <si>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</si>
  <si>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</si>
  <si>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</si>
  <si>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</si>
  <si>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</si>
  <si>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</si>
  <si>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</si>
  <si>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</si>
  <si>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</si>
  <si>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</si>
  <si>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</si>
  <si>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</si>
  <si>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</si>
  <si>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</si>
  <si>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</si>
  <si>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</si>
  <si>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</si>
  <si>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</si>
  <si>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</si>
  <si>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</si>
  <si>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</si>
  <si>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</si>
  <si>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</si>
  <si>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</si>
  <si>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</si>
  <si>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</si>
  <si>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</si>
  <si>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</si>
  <si>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</si>
  <si>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</si>
  <si>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</si>
  <si>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</si>
  <si>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</si>
  <si>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</si>
  <si>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</si>
  <si>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</si>
  <si>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</si>
  <si>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</si>
  <si>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</si>
  <si>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</si>
  <si>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</si>
  <si>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</si>
  <si>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</si>
  <si>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</si>
  <si>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</si>
  <si>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</si>
  <si>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</si>
  <si>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</si>
  <si>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</si>
  <si>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</si>
  <si>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</si>
  <si>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</si>
  <si>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</si>
  <si>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</si>
  <si>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</si>
  <si>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</si>
  <si>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</si>
  <si>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</si>
  <si>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</si>
  <si>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</si>
  <si>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</si>
  <si>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</si>
  <si>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</si>
  <si>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</si>
  <si>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</si>
  <si>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</si>
  <si>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</si>
  <si>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</si>
  <si>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</si>
  <si>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</si>
  <si>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</si>
  <si>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</si>
  <si>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</si>
  <si>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</si>
  <si>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</si>
  <si>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</si>
  <si>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</si>
  <si>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</si>
  <si>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</si>
  <si>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</si>
  <si>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</si>
  <si>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</si>
  <si>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</si>
  <si>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</si>
  <si>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</si>
  <si>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</si>
  <si>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</si>
  <si>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</si>
  <si>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</si>
  <si>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</si>
  <si>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</si>
  <si>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</si>
  <si>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</si>
  <si>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</si>
  <si>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</si>
  <si>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</si>
  <si>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</si>
  <si>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</si>
  <si>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</si>
  <si>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</si>
  <si>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</si>
  <si>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</si>
  <si>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</si>
  <si>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</si>
  <si>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</si>
  <si>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</si>
  <si>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</si>
  <si>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</si>
  <si>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</si>
  <si>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</si>
  <si>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</si>
  <si>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</si>
  <si>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</si>
  <si>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</si>
  <si>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</si>
  <si>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</si>
  <si>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</si>
  <si>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</si>
  <si>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</si>
  <si>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</si>
  <si>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</si>
  <si>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</si>
  <si>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</si>
  <si>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</si>
  <si>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</si>
  <si>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</si>
  <si>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</si>
  <si>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</si>
  <si>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</si>
  <si>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</si>
  <si>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</si>
  <si>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</si>
  <si>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</si>
  <si>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</si>
  <si>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</si>
  <si>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</si>
  <si>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</si>
  <si>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</si>
  <si>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</si>
  <si>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</si>
  <si>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</si>
  <si>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</si>
  <si>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</si>
  <si>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</si>
  <si>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</si>
  <si>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</si>
  <si>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</si>
  <si>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</si>
  <si>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</si>
  <si>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</si>
  <si>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</si>
  <si>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</si>
  <si>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</si>
  <si>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</si>
  <si>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</si>
  <si>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</si>
  <si>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</si>
  <si>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</si>
  <si>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</si>
  <si>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</si>
  <si>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</si>
  <si>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</si>
  <si>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</si>
  <si>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</si>
  <si>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</si>
  <si>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</si>
  <si>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</si>
  <si>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</si>
  <si>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</si>
  <si>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</si>
  <si>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</si>
  <si>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</si>
  <si>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</si>
  <si>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</si>
  <si>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</si>
  <si>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</si>
  <si>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</si>
  <si>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</si>
  <si>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</si>
  <si>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</si>
  <si>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</si>
  <si>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</si>
  <si>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</si>
  <si>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</si>
  <si>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</si>
  <si>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</si>
  <si>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</si>
  <si>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</si>
  <si>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</si>
  <si>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</si>
  <si>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</si>
  <si>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</si>
  <si>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</si>
  <si>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</si>
  <si>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</si>
  <si>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</si>
  <si>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</si>
  <si>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</si>
  <si>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</si>
  <si>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</si>
  <si>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</si>
  <si>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</si>
  <si>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</si>
  <si>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</si>
  <si>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</si>
  <si>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</si>
  <si>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</si>
  <si>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</si>
  <si>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</si>
  <si>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</si>
  <si>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</si>
  <si>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</si>
  <si>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</si>
  <si>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</si>
  <si>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</si>
  <si>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</si>
  <si>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</si>
  <si>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</si>
  <si>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</si>
  <si>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</si>
  <si>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</si>
  <si>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</si>
  <si>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</si>
  <si>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</si>
  <si>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</si>
  <si>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</si>
  <si>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</si>
  <si>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</si>
  <si>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</si>
  <si>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</si>
  <si>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</si>
  <si>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</si>
  <si>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</si>
  <si>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</si>
  <si>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</si>
  <si>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</si>
  <si>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</si>
  <si>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</si>
  <si>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</si>
  <si>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</si>
  <si>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</si>
  <si>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</si>
  <si>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</si>
  <si>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</si>
  <si>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</si>
  <si>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</si>
  <si>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</si>
  <si>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</si>
  <si>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</si>
  <si>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</si>
  <si>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</si>
  <si>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</si>
  <si>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</si>
  <si>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</si>
  <si>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</si>
  <si>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</si>
  <si>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</si>
  <si>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</si>
  <si>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</si>
  <si>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</si>
  <si>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</si>
  <si>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</si>
  <si>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</si>
  <si>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</si>
  <si>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</si>
  <si>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</si>
  <si>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</si>
  <si>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</si>
  <si>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</si>
  <si>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</si>
  <si>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</si>
  <si>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</si>
  <si>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</si>
  <si>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</si>
  <si>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</si>
  <si>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</si>
  <si>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</si>
  <si>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</si>
  <si>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</si>
  <si>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</si>
  <si>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</si>
  <si>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</si>
  <si>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</si>
  <si>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</si>
  <si>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</si>
  <si>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</si>
  <si>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</si>
  <si>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</si>
  <si>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</si>
  <si>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</si>
  <si>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</si>
  <si>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</si>
  <si>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</si>
  <si>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</si>
  <si>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</si>
  <si>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</si>
  <si>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</si>
  <si>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</si>
  <si>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</si>
  <si>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</si>
  <si>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</si>
  <si>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</si>
  <si>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</si>
  <si>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</si>
  <si>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</si>
  <si>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</si>
  <si>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</si>
  <si>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</si>
  <si>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</si>
  <si>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</si>
  <si>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</si>
  <si>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</si>
  <si>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</si>
  <si>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</si>
  <si>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</si>
  <si>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</si>
  <si>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</si>
  <si>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</si>
  <si>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</si>
  <si>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</si>
  <si>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</si>
  <si>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</si>
  <si>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</si>
  <si>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</si>
  <si>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</si>
  <si>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</si>
  <si>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</si>
  <si>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</si>
  <si>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</si>
  <si>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</si>
  <si>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</si>
  <si>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</si>
  <si>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</si>
  <si>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</si>
  <si>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</si>
  <si>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</si>
  <si>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</si>
  <si>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</si>
  <si>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</si>
  <si>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</si>
  <si>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</si>
  <si>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</si>
  <si>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</si>
  <si>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</si>
  <si>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</si>
  <si>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</si>
  <si>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</si>
  <si>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</si>
  <si>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</si>
  <si>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</si>
  <si>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</si>
  <si>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</si>
  <si>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</si>
  <si>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</si>
  <si>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</si>
  <si>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</si>
  <si>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</si>
  <si>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</si>
  <si>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</si>
  <si>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</si>
  <si>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</si>
  <si>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</si>
  <si>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</si>
  <si>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</si>
  <si>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</si>
  <si>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</si>
  <si>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</si>
  <si>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</si>
  <si>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</si>
  <si>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</si>
  <si>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</si>
  <si>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</si>
  <si>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</si>
  <si>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</si>
  <si>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</si>
  <si>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</si>
  <si>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</si>
  <si>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</si>
  <si>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</si>
  <si>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</si>
  <si>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</si>
  <si>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</si>
  <si>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</si>
  <si>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</si>
  <si>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</si>
  <si>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</si>
  <si>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</si>
  <si>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</si>
  <si>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</si>
  <si>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</si>
  <si>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</si>
  <si>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</si>
  <si>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</si>
  <si>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</si>
  <si>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</si>
  <si>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</si>
  <si>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</si>
  <si>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</si>
  <si>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</si>
  <si>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</si>
  <si>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</si>
  <si>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</si>
  <si>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</si>
  <si>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</si>
  <si>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</si>
  <si>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</si>
  <si>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</si>
  <si>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</si>
  <si>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</si>
  <si>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</si>
  <si>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</si>
  <si>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</si>
  <si>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</si>
  <si>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</si>
  <si>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</si>
  <si>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</si>
  <si>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</si>
  <si>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</si>
  <si>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</si>
  <si>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</si>
  <si>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</si>
  <si>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</si>
  <si>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</si>
  <si>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</si>
  <si>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</si>
  <si>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</si>
  <si>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</si>
  <si>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</si>
  <si>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</si>
  <si>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</si>
  <si>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</si>
  <si>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</si>
  <si>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</si>
  <si>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</si>
  <si>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</si>
  <si>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</si>
  <si>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</si>
  <si>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</si>
  <si>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</si>
  <si>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</si>
  <si>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</si>
  <si>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</si>
  <si>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</si>
  <si>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</si>
  <si>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</si>
  <si>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</si>
  <si>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</si>
  <si>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</si>
  <si>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</si>
  <si>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</si>
  <si>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</si>
  <si>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</si>
  <si>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</si>
  <si>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</si>
  <si>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</si>
  <si>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</si>
  <si>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</si>
  <si>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</si>
  <si>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</si>
  <si>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</si>
  <si>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</si>
  <si>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</si>
  <si>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</si>
  <si>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</si>
  <si>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</si>
  <si>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</si>
  <si>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</si>
  <si>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</si>
  <si>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</si>
  <si>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</si>
  <si>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</si>
  <si>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</si>
  <si>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</si>
  <si>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</si>
  <si>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</si>
  <si>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</si>
  <si>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</si>
  <si>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</si>
  <si>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</si>
  <si>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</si>
  <si>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</si>
  <si>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</si>
  <si>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</si>
  <si>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</si>
  <si>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</si>
  <si>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</si>
  <si>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</si>
  <si>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</si>
  <si>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</si>
  <si>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</si>
  <si>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</si>
  <si>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</si>
  <si>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</si>
  <si>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</si>
  <si>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</si>
  <si>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</si>
  <si>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</si>
  <si>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</si>
  <si>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</si>
  <si>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</si>
  <si>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</si>
  <si>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</si>
  <si>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</si>
  <si>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</si>
  <si>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</si>
  <si>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</si>
  <si>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</si>
  <si>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</si>
  <si>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</si>
  <si>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</si>
  <si>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</si>
  <si>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</si>
  <si>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</si>
  <si>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</si>
  <si>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</si>
  <si>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</si>
  <si>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</si>
  <si>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</si>
  <si>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</si>
  <si>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</si>
  <si>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</si>
  <si>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</si>
  <si>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</si>
  <si>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</si>
  <si>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</si>
  <si>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</si>
  <si>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</si>
  <si>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</si>
  <si>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</si>
  <si>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</si>
  <si>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</si>
  <si>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</si>
  <si>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</si>
  <si>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</si>
  <si>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</si>
  <si>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</si>
  <si>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</si>
  <si>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</si>
  <si>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</si>
  <si>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</si>
  <si>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</si>
  <si>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</si>
  <si>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</si>
  <si>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</si>
  <si>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</si>
  <si>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</si>
  <si>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</si>
  <si>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</si>
  <si>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</si>
  <si>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</si>
  <si>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</si>
  <si>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</si>
  <si>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</si>
  <si>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</si>
  <si>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</si>
  <si>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</si>
  <si>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</si>
  <si>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</si>
  <si>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</si>
  <si>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</si>
  <si>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</si>
  <si>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</si>
  <si>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</si>
  <si>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</si>
  <si>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</si>
  <si>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</si>
  <si>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</si>
  <si>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</si>
  <si>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</si>
  <si>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</si>
  <si>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</si>
  <si>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</si>
  <si>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</si>
  <si>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</si>
  <si>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</si>
  <si>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</si>
  <si>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</si>
  <si>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</si>
  <si>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</si>
  <si>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</si>
  <si>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</si>
  <si>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</si>
  <si>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</si>
  <si>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</si>
  <si>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</si>
  <si>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</si>
  <si>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</si>
  <si>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</si>
  <si>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</si>
  <si>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</si>
  <si>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</si>
  <si>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</si>
  <si>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</si>
  <si>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</si>
  <si>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</si>
  <si>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</si>
  <si>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</si>
  <si>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</si>
  <si>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</si>
  <si>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</si>
  <si>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</si>
  <si>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</si>
  <si>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</si>
  <si>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</si>
  <si>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</si>
  <si>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</si>
  <si>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</si>
  <si>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</si>
  <si>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</si>
  <si>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</si>
  <si>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</si>
  <si>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</si>
  <si>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</si>
  <si>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</si>
  <si>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</si>
  <si>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</si>
  <si>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</si>
  <si>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</si>
  <si>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</si>
  <si>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</si>
  <si>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</si>
  <si>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</si>
  <si>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</si>
  <si>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</si>
  <si>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</si>
  <si>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</si>
  <si>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</si>
  <si>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</si>
  <si>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</si>
  <si>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</si>
  <si>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</si>
  <si>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</si>
  <si>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</si>
  <si>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</si>
  <si>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</si>
  <si>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</si>
  <si>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</si>
  <si>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</si>
  <si>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</si>
  <si>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</si>
  <si>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</si>
  <si>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</si>
  <si>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</si>
  <si>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</si>
  <si>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</si>
  <si>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</si>
  <si>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</si>
  <si>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</si>
  <si>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</si>
  <si>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</si>
  <si>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</si>
  <si>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</si>
  <si>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</si>
  <si>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</si>
  <si>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</si>
  <si>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</si>
  <si>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</si>
  <si>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</si>
  <si>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</si>
  <si>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</si>
  <si>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</si>
  <si>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</si>
  <si>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</si>
  <si>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</si>
  <si>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</si>
  <si>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</si>
  <si>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</si>
  <si>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</si>
  <si>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</si>
  <si>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</si>
  <si>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</si>
  <si>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</si>
  <si>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</si>
  <si>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</si>
  <si>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</si>
  <si>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</si>
  <si>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</si>
  <si>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</si>
  <si>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</si>
  <si>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</si>
  <si>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</si>
  <si>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</si>
  <si>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</si>
  <si>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</si>
  <si>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</si>
  <si>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</si>
  <si>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</si>
  <si>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</si>
  <si>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</si>
  <si>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</si>
  <si>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</si>
  <si>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</si>
  <si>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</si>
  <si>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</si>
  <si>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</si>
  <si>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</si>
  <si>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</si>
  <si>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</si>
  <si>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</si>
  <si>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</si>
  <si>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</si>
  <si>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</si>
  <si>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</si>
  <si>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</si>
  <si>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</si>
  <si>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</si>
  <si>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</si>
  <si>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</si>
  <si>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</si>
  <si>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</si>
  <si>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</si>
  <si>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</si>
  <si>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</si>
  <si>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</si>
  <si>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</si>
  <si>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</si>
  <si>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</si>
  <si>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</si>
  <si>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</si>
  <si>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</si>
  <si>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</si>
  <si>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</si>
  <si>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</si>
  <si>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</si>
  <si>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</si>
  <si>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</si>
  <si>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</si>
  <si>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</si>
  <si>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</si>
  <si>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</si>
  <si>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</si>
  <si>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</si>
  <si>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</si>
  <si>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</si>
  <si>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</si>
  <si>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</si>
  <si>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</si>
  <si>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</si>
  <si>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</si>
  <si>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</si>
  <si>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</si>
  <si>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</si>
  <si>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</si>
  <si>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</si>
  <si>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</si>
  <si>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</si>
  <si>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</si>
  <si>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</si>
  <si>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</si>
  <si>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</si>
  <si>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</si>
  <si>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</si>
  <si>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</si>
  <si>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</si>
  <si>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</si>
  <si>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</si>
  <si>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</si>
  <si>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</si>
  <si>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</si>
  <si>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</si>
  <si>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</si>
  <si>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</si>
  <si>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</si>
  <si>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</si>
  <si>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</si>
  <si>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</si>
  <si>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</si>
  <si>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</si>
  <si>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</si>
  <si>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</si>
  <si>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</si>
  <si>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</si>
  <si>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</si>
  <si>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</si>
  <si>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</si>
  <si>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</si>
  <si>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</si>
  <si>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</si>
  <si>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</si>
  <si>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</si>
  <si>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</si>
  <si>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</si>
  <si>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</si>
  <si>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</si>
  <si>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</si>
  <si>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</si>
  <si>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</si>
  <si>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</si>
  <si>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</si>
  <si>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</si>
  <si>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</si>
  <si>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</si>
  <si>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</si>
  <si>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</si>
  <si>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</si>
  <si>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</si>
  <si>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</si>
  <si>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</si>
  <si>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</si>
  <si>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</si>
  <si>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</si>
  <si>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</si>
  <si>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</si>
  <si>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</si>
  <si>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</si>
  <si>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</si>
  <si>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</si>
  <si>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</si>
  <si>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</si>
  <si>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</si>
  <si>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</si>
  <si>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</si>
  <si>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</si>
  <si>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</si>
  <si>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</si>
  <si>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</si>
  <si>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</si>
  <si>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</si>
  <si>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</si>
  <si>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</si>
  <si>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</si>
  <si>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</si>
  <si>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</si>
  <si>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</si>
  <si>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</si>
  <si>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</si>
  <si>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</si>
  <si>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</si>
  <si>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</si>
  <si>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</si>
  <si>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</si>
  <si>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</si>
  <si>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</si>
  <si>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</si>
  <si>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</si>
  <si>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</si>
  <si>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</si>
  <si>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</si>
  <si>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</si>
  <si>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</si>
  <si>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</si>
  <si>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</si>
  <si>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</si>
  <si>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</si>
  <si>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</si>
  <si>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</si>
  <si>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</si>
  <si>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</si>
  <si>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</si>
  <si>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</si>
  <si>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</si>
  <si>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</si>
  <si>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</si>
  <si>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</si>
  <si>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</si>
  <si>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</si>
  <si>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</si>
  <si>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</si>
  <si>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</si>
  <si>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</si>
  <si>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</si>
  <si>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</si>
  <si>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</si>
  <si>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</si>
  <si>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</si>
  <si>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</si>
  <si>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</si>
  <si>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</si>
  <si>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</si>
  <si>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</si>
  <si>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</si>
  <si>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</si>
  <si>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</si>
  <si>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</si>
  <si>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</si>
  <si>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</si>
  <si>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</si>
  <si>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</si>
  <si>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</si>
  <si>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</si>
  <si>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</si>
  <si>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</si>
  <si>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</si>
  <si>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</si>
  <si>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</si>
  <si>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</si>
  <si>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</si>
  <si>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</si>
  <si>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</si>
  <si>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</si>
  <si>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</si>
  <si>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</si>
  <si>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</si>
  <si>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</si>
  <si>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</si>
  <si>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</si>
  <si>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</si>
  <si>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</si>
  <si>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</si>
  <si>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</si>
  <si>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</si>
  <si>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</si>
  <si>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</si>
  <si>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</si>
  <si>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</si>
  <si>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</si>
  <si>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</si>
  <si>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</si>
  <si>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</si>
  <si>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</si>
  <si>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</si>
  <si>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</si>
  <si>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</si>
  <si>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</si>
  <si>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</si>
  <si>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</si>
  <si>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</si>
  <si>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</si>
  <si>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</si>
  <si>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</si>
  <si>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</si>
  <si>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</si>
  <si>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</si>
  <si>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</si>
  <si>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</si>
  <si>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</si>
  <si>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</si>
  <si>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</si>
  <si>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</si>
  <si>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</si>
  <si>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</si>
  <si>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</si>
  <si>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</si>
  <si>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</si>
  <si>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</si>
  <si>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</si>
  <si>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</si>
  <si>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</si>
  <si>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</si>
  <si>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</si>
  <si>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</si>
  <si>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</si>
  <si>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</si>
  <si>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</si>
  <si>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</si>
  <si>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</si>
  <si>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</si>
  <si>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</si>
  <si>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</si>
  <si>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</si>
  <si>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</si>
  <si>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</si>
  <si>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</si>
  <si>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</si>
  <si>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</si>
  <si>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</si>
  <si>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</si>
  <si>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</si>
  <si>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</si>
  <si>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</si>
  <si>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</si>
  <si>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</si>
  <si>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</si>
  <si>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</si>
  <si>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</si>
  <si>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</si>
  <si>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</si>
  <si>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</si>
  <si>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</si>
  <si>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</si>
  <si>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</si>
  <si>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</si>
  <si>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</si>
  <si>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</si>
  <si>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</si>
  <si>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</si>
  <si>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</si>
  <si>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</si>
  <si>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</si>
  <si>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</si>
  <si>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</si>
  <si>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</si>
  <si>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</si>
  <si>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</si>
  <si>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</si>
  <si>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</si>
  <si>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</si>
  <si>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</si>
  <si>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</si>
  <si>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</si>
  <si>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</si>
  <si>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</si>
  <si>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</si>
  <si>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</si>
  <si>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</si>
  <si>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</si>
  <si>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</si>
  <si>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</si>
  <si>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</si>
  <si>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</si>
  <si>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</si>
  <si>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</si>
  <si>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</si>
  <si>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</si>
  <si>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</si>
  <si>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</si>
  <si>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</si>
  <si>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</si>
  <si>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</si>
  <si>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</si>
  <si>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</si>
  <si>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</si>
  <si>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</si>
  <si>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</si>
  <si>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</si>
  <si>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</si>
  <si>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</si>
  <si>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</si>
  <si>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</si>
  <si>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</si>
  <si>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</si>
  <si>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</si>
  <si>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</si>
  <si>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</si>
  <si>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</si>
  <si>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</si>
  <si>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</si>
  <si>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</si>
  <si>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</si>
  <si>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</si>
  <si>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</si>
  <si>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</si>
  <si>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</si>
  <si>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</si>
  <si>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</si>
  <si>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</si>
  <si>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</si>
  <si>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</si>
  <si>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</si>
  <si>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</si>
  <si>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</si>
  <si>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</si>
  <si>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</si>
  <si>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</si>
  <si>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</si>
  <si>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</si>
  <si>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</si>
  <si>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</si>
  <si>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</si>
  <si>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</si>
  <si>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</si>
  <si>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</si>
  <si>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</si>
  <si>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</si>
  <si>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</si>
  <si>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</si>
  <si>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</si>
  <si>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</si>
  <si>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</si>
  <si>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</si>
  <si>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</si>
  <si>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</si>
  <si>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</si>
  <si>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</si>
  <si>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</si>
  <si>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</si>
  <si>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</si>
  <si>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</si>
  <si>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</si>
  <si>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</si>
  <si>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</si>
  <si>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</si>
  <si>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</si>
  <si>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</si>
  <si>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</si>
  <si>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</si>
  <si>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</si>
  <si>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</si>
  <si>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</si>
  <si>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</si>
  <si>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</si>
  <si>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</si>
  <si>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</si>
  <si>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</si>
  <si>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</si>
  <si>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</si>
  <si>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</si>
  <si>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</si>
  <si>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</si>
  <si>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</si>
  <si>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</si>
  <si>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</si>
  <si>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</si>
  <si>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</si>
  <si>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</si>
  <si>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</si>
  <si>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</si>
  <si>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</si>
  <si>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</si>
  <si>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</si>
  <si>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</si>
  <si>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</si>
  <si>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</si>
  <si>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</si>
  <si>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</si>
  <si>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</si>
  <si>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</si>
  <si>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</si>
  <si>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</si>
  <si>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</si>
  <si>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</si>
  <si>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</si>
  <si>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</si>
  <si>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</si>
  <si>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</si>
  <si>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</si>
  <si>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</si>
  <si>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</si>
  <si>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</si>
  <si>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</si>
  <si>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</si>
  <si>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</si>
  <si>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</si>
  <si>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</si>
  <si>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</si>
  <si>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</si>
  <si>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</si>
  <si>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</si>
  <si>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</si>
  <si>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</si>
  <si>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</si>
  <si>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</si>
  <si>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</si>
  <si>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</si>
  <si>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</si>
  <si>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</si>
  <si>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</si>
  <si>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</si>
  <si>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</si>
  <si>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</si>
  <si>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</si>
  <si>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</si>
  <si>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</si>
  <si>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</si>
  <si>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</si>
  <si>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</si>
  <si>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</si>
  <si>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</si>
  <si>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</si>
  <si>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</si>
  <si>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</si>
  <si>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</si>
  <si>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</si>
  <si>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</si>
  <si>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</si>
  <si>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</si>
  <si>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</si>
  <si>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</si>
  <si>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</si>
  <si>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</si>
  <si>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</si>
  <si>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</si>
  <si>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</si>
  <si>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</si>
  <si>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</si>
  <si>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</si>
  <si>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</si>
  <si>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</si>
  <si>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</si>
  <si>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</si>
  <si>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</si>
  <si>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</si>
  <si>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</si>
  <si>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</si>
  <si>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</si>
  <si>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</si>
  <si>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</si>
  <si>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</si>
  <si>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</si>
  <si>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</si>
  <si>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</si>
  <si>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</si>
  <si>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</si>
  <si>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</si>
  <si>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</si>
  <si>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</si>
  <si>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</si>
  <si>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</si>
  <si>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</si>
  <si>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</si>
  <si>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</si>
  <si>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</si>
  <si>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</si>
  <si>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</si>
  <si>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</si>
  <si>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</si>
  <si>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</si>
  <si>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</si>
  <si>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</si>
  <si>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</si>
  <si>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</si>
  <si>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</si>
  <si>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</si>
  <si>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</si>
  <si>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</si>
  <si>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</si>
  <si>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</si>
  <si>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</si>
  <si>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</si>
  <si>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</si>
  <si>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</si>
  <si>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</si>
  <si>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</si>
  <si>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</si>
  <si>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</si>
  <si>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</si>
  <si>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</si>
  <si>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</si>
  <si>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</si>
  <si>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</si>
  <si>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</si>
  <si>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</si>
  <si>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</si>
  <si>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</si>
  <si>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</si>
  <si>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</si>
  <si>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</si>
  <si>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</si>
  <si>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</si>
  <si>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</si>
  <si>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</si>
  <si>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</si>
  <si>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</si>
  <si>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</si>
  <si>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</si>
  <si>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</si>
  <si>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</si>
  <si>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</si>
  <si>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</si>
  <si>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</si>
  <si>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</si>
  <si>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</si>
  <si>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</si>
  <si>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</si>
  <si>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</si>
  <si>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</si>
  <si>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</si>
  <si>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</si>
  <si>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</si>
  <si>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</si>
  <si>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</si>
  <si>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</si>
  <si>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</si>
  <si>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</si>
  <si>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</si>
  <si>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</si>
  <si>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</si>
  <si>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</si>
  <si>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</si>
  <si>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</si>
  <si>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</si>
  <si>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</si>
  <si>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</si>
  <si>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</si>
  <si>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</si>
  <si>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</si>
  <si>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</si>
  <si>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</si>
  <si>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</si>
  <si>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</si>
  <si>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</si>
  <si>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</si>
  <si>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</si>
  <si>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</si>
  <si>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</si>
  <si>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</si>
  <si>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</si>
  <si>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</si>
  <si>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</si>
  <si>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</si>
  <si>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</si>
  <si>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</si>
  <si>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</si>
  <si>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</si>
  <si>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</si>
  <si>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</si>
  <si>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</si>
  <si>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</si>
  <si>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</si>
  <si>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</si>
  <si>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</si>
  <si>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</si>
  <si>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</si>
  <si>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</si>
  <si>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</si>
  <si>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</si>
  <si>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</si>
  <si>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</si>
  <si>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</si>
  <si>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</si>
  <si>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</si>
  <si>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</si>
  <si>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</si>
  <si>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</si>
  <si>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</si>
  <si>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</si>
  <si>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</si>
  <si>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</si>
  <si>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</si>
  <si>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</si>
  <si>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</si>
  <si>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</si>
  <si>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</si>
  <si>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</si>
  <si>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</si>
  <si>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</si>
  <si>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</si>
  <si>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</si>
  <si>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</si>
  <si>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</si>
  <si>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</si>
  <si>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</si>
  <si>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</si>
  <si>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</si>
  <si>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</si>
  <si>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</si>
  <si>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</si>
  <si>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</si>
  <si>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</si>
  <si>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</si>
  <si>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</si>
  <si>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</si>
  <si>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</si>
  <si>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</si>
  <si>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</si>
  <si>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</si>
  <si>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</si>
  <si>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</si>
  <si>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</si>
  <si>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</si>
  <si>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</si>
  <si>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</si>
  <si>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</si>
  <si>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</si>
  <si>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</si>
  <si>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</si>
  <si>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</si>
  <si>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</si>
  <si>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</si>
  <si>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</si>
  <si>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</si>
  <si>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</si>
  <si>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</si>
  <si>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</si>
  <si>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</si>
  <si>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</si>
  <si>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</si>
  <si>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</si>
  <si>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</si>
  <si>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</si>
  <si>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</si>
  <si>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</si>
  <si>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</si>
  <si>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</si>
  <si>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</si>
  <si>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</si>
  <si>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</si>
  <si>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</si>
  <si>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</si>
  <si>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</si>
  <si>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</si>
  <si>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</si>
  <si>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</si>
  <si>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</si>
  <si>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</si>
  <si>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</si>
  <si>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</si>
  <si>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</si>
  <si>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</si>
  <si>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</si>
  <si>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</si>
  <si>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</si>
  <si>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</si>
  <si>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</si>
  <si>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</si>
  <si>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</si>
  <si>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</si>
  <si>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</si>
  <si>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</si>
  <si>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</si>
  <si>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</si>
  <si>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</si>
  <si>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</si>
  <si>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</si>
  <si>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</si>
  <si>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</si>
  <si>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</si>
  <si>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</si>
  <si>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</si>
  <si>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</si>
  <si>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</si>
  <si>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</si>
  <si>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</si>
  <si>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</si>
  <si>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</si>
  <si>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</si>
  <si>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</si>
  <si>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</si>
  <si>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</si>
  <si>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</si>
  <si>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</si>
  <si>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</si>
  <si>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</si>
  <si>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</si>
  <si>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</si>
  <si>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</si>
  <si>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</si>
  <si>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</si>
  <si>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</si>
  <si>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</si>
  <si>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</si>
  <si>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</si>
  <si>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</si>
  <si>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</si>
  <si>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</si>
  <si>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</si>
  <si>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</si>
  <si>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</si>
  <si>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</si>
  <si>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</si>
  <si>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</si>
  <si>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</si>
  <si>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</si>
  <si>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</si>
  <si>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</si>
  <si>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</si>
  <si>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</si>
  <si>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</si>
  <si>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</si>
  <si>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</si>
  <si>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</si>
  <si>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</si>
  <si>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</si>
  <si>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</si>
  <si>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</si>
  <si>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</si>
  <si>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</si>
  <si>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</si>
  <si>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</si>
  <si>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</si>
  <si>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</si>
  <si>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</si>
  <si>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</si>
  <si>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</si>
  <si>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</si>
  <si>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</si>
  <si>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</si>
  <si>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</si>
  <si>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</si>
  <si>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</si>
  <si>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</si>
  <si>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</si>
  <si>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</si>
  <si>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</si>
  <si>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</si>
  <si>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</si>
  <si>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</si>
  <si>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</si>
  <si>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</si>
  <si>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</si>
  <si>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</si>
  <si>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</si>
  <si>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</si>
  <si>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</si>
  <si>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</si>
  <si>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</si>
  <si>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</si>
  <si>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</si>
  <si>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</si>
  <si>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</si>
  <si>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</si>
  <si>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</si>
  <si>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</si>
  <si>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</si>
  <si>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</si>
  <si>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</si>
  <si>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</si>
  <si>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</si>
  <si>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</si>
  <si>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</si>
  <si>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</si>
  <si>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</si>
  <si>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</si>
  <si>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</si>
  <si>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</si>
  <si>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</si>
  <si>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</si>
  <si>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</si>
  <si>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</si>
  <si>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</si>
  <si>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</si>
  <si>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</si>
  <si>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</si>
  <si>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</si>
  <si>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</si>
  <si>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</si>
  <si>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</si>
  <si>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</si>
  <si>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</si>
  <si>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</si>
  <si>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</si>
  <si>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</si>
  <si>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</si>
  <si>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</si>
  <si>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</si>
  <si>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</si>
  <si>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</si>
  <si>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</si>
  <si>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</si>
  <si>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</si>
  <si>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</si>
  <si>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</si>
  <si>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</si>
  <si>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</si>
  <si>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</si>
  <si>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</si>
  <si>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</si>
  <si>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</si>
  <si>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</si>
  <si>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</si>
  <si>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</si>
  <si>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</si>
  <si>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</si>
  <si>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</si>
  <si>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</si>
  <si>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</si>
  <si>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</si>
  <si>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</si>
  <si>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</si>
  <si>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</si>
  <si>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</si>
  <si>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</si>
  <si>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</si>
  <si>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</si>
  <si>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</si>
  <si>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</si>
  <si>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</si>
  <si>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</si>
  <si>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</si>
  <si>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</si>
  <si>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</si>
  <si>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</si>
  <si>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</si>
  <si>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</si>
  <si>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</si>
  <si>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</si>
  <si>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</si>
  <si>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</si>
  <si>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</si>
  <si>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</si>
  <si>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</si>
  <si>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</si>
  <si>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</si>
  <si>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</si>
  <si>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</si>
  <si>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</si>
  <si>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</si>
  <si>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</si>
  <si>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</si>
  <si>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</si>
  <si>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</si>
  <si>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</si>
  <si>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</si>
  <si>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</si>
  <si>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</si>
  <si>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</si>
  <si>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</si>
  <si>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</si>
  <si>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</si>
  <si>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</si>
  <si>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</si>
  <si>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</si>
  <si>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</si>
  <si>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</si>
  <si>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</si>
  <si>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</si>
  <si>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</si>
  <si>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</si>
  <si>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</si>
  <si>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</si>
  <si>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</si>
  <si>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</si>
  <si>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</si>
  <si>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</si>
  <si>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</si>
  <si>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</si>
  <si>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</si>
  <si>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</si>
  <si>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</si>
  <si>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</si>
  <si>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</si>
  <si>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</si>
  <si>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</si>
  <si>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</si>
  <si>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</si>
  <si>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</si>
  <si>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</si>
  <si>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</si>
  <si>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</si>
  <si>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</si>
  <si>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</si>
  <si>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</si>
  <si>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</si>
  <si>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</si>
  <si>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</si>
  <si>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</si>
  <si>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</si>
  <si>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</si>
  <si>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</si>
  <si>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</si>
  <si>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</si>
  <si>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</si>
  <si>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</si>
  <si>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</si>
  <si>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</si>
  <si>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</si>
  <si>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</si>
  <si>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</si>
  <si>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</si>
  <si>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</si>
  <si>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</si>
  <si>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</si>
  <si>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</si>
  <si>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</si>
  <si>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</si>
  <si>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</si>
  <si>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</si>
  <si>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</si>
  <si>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</si>
  <si>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</si>
  <si>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</si>
  <si>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</si>
  <si>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</si>
  <si>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</si>
  <si>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</si>
  <si>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</si>
  <si>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</si>
  <si>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</si>
  <si>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</si>
  <si>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</si>
  <si>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</si>
  <si>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</si>
  <si>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</si>
  <si>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</si>
  <si>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</si>
  <si>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</si>
  <si>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</si>
  <si>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</si>
  <si>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</si>
  <si>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</si>
  <si>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</si>
  <si>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</si>
  <si>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</si>
  <si>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</si>
  <si>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</si>
  <si>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</si>
  <si>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</si>
  <si>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</si>
  <si>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</si>
  <si>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</si>
  <si>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</si>
  <si>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</si>
  <si>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</si>
  <si>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</si>
  <si>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</si>
  <si>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</si>
  <si>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</si>
  <si>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</si>
  <si>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</si>
  <si>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</si>
  <si>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</si>
  <si>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</si>
  <si>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</si>
  <si>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</si>
  <si>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</si>
  <si>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</si>
  <si>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</si>
  <si>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</si>
  <si>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</si>
  <si>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</si>
  <si>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</si>
  <si>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</si>
  <si>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</si>
  <si>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</si>
  <si>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</si>
  <si>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</si>
  <si>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</si>
  <si>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</si>
  <si>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</si>
  <si>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</si>
  <si>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</si>
  <si>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</si>
  <si>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</si>
  <si>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</si>
  <si>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</si>
  <si>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</si>
  <si>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</si>
  <si>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</si>
  <si>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</si>
  <si>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</si>
  <si>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</si>
  <si>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</si>
  <si>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</si>
  <si>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</si>
  <si>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</si>
  <si>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</si>
  <si>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</si>
  <si>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</si>
  <si>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</si>
  <si>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</si>
  <si>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</si>
  <si>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</si>
  <si>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</si>
  <si>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</si>
  <si>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</si>
  <si>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</si>
  <si>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</si>
  <si>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</si>
  <si>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</si>
  <si>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</si>
  <si>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</si>
  <si>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</si>
  <si>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</si>
  <si>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</si>
  <si>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</si>
  <si>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</si>
  <si>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</si>
  <si>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</si>
  <si>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</si>
  <si>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</si>
  <si>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</si>
  <si>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</si>
  <si>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</si>
  <si>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</si>
  <si>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</si>
  <si>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</si>
  <si>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</si>
  <si>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</si>
  <si>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</si>
  <si>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</si>
  <si>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</si>
  <si>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</si>
  <si>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</si>
  <si>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</si>
  <si>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</si>
  <si>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</si>
  <si>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</si>
  <si>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</si>
  <si>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</si>
  <si>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</si>
  <si>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</si>
  <si>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</si>
  <si>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</si>
  <si>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</si>
  <si>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</si>
  <si>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</si>
  <si>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</si>
  <si>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</si>
  <si>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</si>
  <si>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</si>
  <si>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</si>
  <si>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</si>
  <si>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</si>
  <si>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</si>
  <si>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</si>
  <si>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</si>
  <si>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</si>
  <si>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</si>
  <si>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</si>
  <si>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</si>
  <si>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</si>
  <si>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</si>
  <si>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</si>
  <si>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</si>
  <si>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</si>
  <si>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</si>
  <si>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</si>
  <si>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</si>
  <si>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</si>
  <si>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</si>
  <si>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</si>
  <si>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</si>
  <si>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</si>
  <si>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</si>
  <si>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</si>
  <si>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</si>
  <si>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</si>
  <si>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</si>
  <si>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</si>
  <si>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</si>
  <si>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</si>
  <si>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</si>
  <si>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</si>
  <si>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</si>
  <si>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</si>
  <si>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</si>
  <si>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</si>
  <si>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</si>
  <si>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</si>
  <si>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</si>
  <si>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</si>
  <si>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</si>
  <si>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</si>
  <si>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</si>
  <si>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</si>
  <si>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</si>
  <si>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</si>
  <si>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</si>
  <si>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</si>
  <si>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</si>
  <si>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</si>
  <si>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</si>
  <si>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</si>
  <si>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</si>
  <si>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</si>
  <si>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</si>
  <si>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</si>
  <si>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</si>
  <si>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</si>
  <si>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</si>
  <si>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</si>
  <si>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</si>
  <si>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</si>
  <si>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</si>
  <si>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</si>
  <si>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</si>
  <si>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</si>
  <si>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</si>
  <si>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</si>
  <si>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</si>
  <si>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</si>
  <si>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</si>
  <si>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</si>
  <si>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</si>
  <si>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</si>
  <si>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</si>
  <si>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</si>
  <si>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</si>
  <si>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</si>
  <si>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</si>
  <si>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</si>
  <si>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</si>
  <si>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</si>
  <si>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</si>
  <si>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</si>
  <si>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</si>
  <si>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</si>
  <si>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</si>
  <si>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</si>
  <si>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</si>
  <si>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</si>
  <si>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</si>
  <si>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</si>
  <si>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</si>
  <si>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</si>
  <si>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</si>
  <si>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</si>
  <si>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</si>
  <si>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</si>
  <si>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</si>
  <si>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</si>
  <si>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</si>
  <si>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</si>
  <si>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Suministro de combustible a los vehículos de la Seccional</t>
  </si>
  <si>
    <t>11</t>
  </si>
  <si>
    <t>IVAN MATURANA CORDOBA</t>
  </si>
  <si>
    <t>3113720068</t>
  </si>
  <si>
    <t>imaturac@cendoj.ramajudicial.gov.co</t>
  </si>
  <si>
    <t>44103100; 44103103</t>
  </si>
  <si>
    <t>Suministro de insumos de impresión, Tintas</t>
  </si>
  <si>
    <t>2</t>
  </si>
  <si>
    <t>3</t>
  </si>
  <si>
    <t>Adquisición de Dispensadores de Gel manos libres para el control del COVID 19 en las sedes judiciales del Distrito.</t>
  </si>
  <si>
    <t>5</t>
  </si>
  <si>
    <t>6</t>
  </si>
  <si>
    <t xml:space="preserve">Adquisición de Lavamanos Portátiles, para el control del COVID 19 en las Sedes Judiciales del Distrito.
</t>
  </si>
  <si>
    <t xml:space="preserve">Adquisición de Alcohol, para dar cumplimiento a lo establecido en la matriz de elementos de protección personal EPP, para el control del COVID19 en este Distrito Judicial
</t>
  </si>
  <si>
    <t xml:space="preserve">Adquisición de Tapabocas, para dar cumplimiento a lo establecido en la Matriz de elementos de protección personal EPP, para el control del COVID19 en este Distrito Judicial
</t>
  </si>
  <si>
    <t xml:space="preserve">Adquisición de Toallas desechables de papel, para dar cumplimiento a lo establecido en la matriz de elementos de protección personal EPP, para el control del COVID19 en este Distrito Judicial
</t>
  </si>
  <si>
    <t xml:space="preserve">Adquisición de Caretas plasticas, para dar cumplimiento a lo establecido en la matriz de elementos de protección personal EPP, para el control del COVID19 en este Distrito Judicial
</t>
  </si>
  <si>
    <t>46181504; 47131704; 14111616; 46181509</t>
  </si>
  <si>
    <t xml:space="preserve">Adquisición de Dispensadores de Jabon de Pared - Guantes de Nitrilo - Rollos de Vinipel - Trajes de Protección Corporal, para dar cumplimiento a lo establecido en la matriz de elementos de protección personal EPp, para el control del COVID19 en este Distrito Judicial
</t>
  </si>
  <si>
    <t>Adquisicion de Escaneres para la digitalización de expedientes y el trabajo remoto en el Distrito Judicial</t>
  </si>
  <si>
    <t>7</t>
  </si>
  <si>
    <t>8</t>
  </si>
  <si>
    <t>4</t>
  </si>
  <si>
    <t>32151800; 46151600; 92121500; 92121700</t>
  </si>
  <si>
    <t>Contratación del servicio de Vigilancia para todas las Sedes Judiciales del Distrito</t>
  </si>
  <si>
    <t>23</t>
  </si>
  <si>
    <t xml:space="preserve">Contratar la implementación de las recomendaciones Red Contraincendios Palacio de Justicia de Pereira. </t>
  </si>
  <si>
    <t>Adquisición de Estibas plasticas para el Almacen.</t>
  </si>
  <si>
    <t>Contratar Servicio de Lineas Telefónicas para la Sede Judicial de la Calle 39 # 5-37 Pereira</t>
  </si>
  <si>
    <t>10</t>
  </si>
  <si>
    <t>Adquisición de equipos necesarios para el mejoramiento del disconfort térmico (aires Acondicionados)</t>
  </si>
  <si>
    <t>Servicio de publicación de edictos y avisos en la Rama Judicial Seccional Pereira.</t>
  </si>
  <si>
    <t>Revisión Tecnicomecanica de Vehículos</t>
  </si>
  <si>
    <t>72101509; 72154108</t>
  </si>
  <si>
    <t xml:space="preserve">Mantenimiento preventivo y correctivo de Motobombas. </t>
  </si>
  <si>
    <t xml:space="preserve">Mantenimiento preventivo y correctivo de Planta electrica. </t>
  </si>
  <si>
    <t xml:space="preserve">Mantenimiento preventivo y correctivo de  Extintores. </t>
  </si>
  <si>
    <t xml:space="preserve">Arrendamiento fotocopiadoras para Despachos Judiciales del Distrito </t>
  </si>
  <si>
    <t>Mantenimiento preventivo y correctivo a los Vehículos de la Seccional</t>
  </si>
  <si>
    <t>72153612; 81101513</t>
  </si>
  <si>
    <t>Consultoría para el diseño y distribución de los espacios físicos y Activos Fijos en el Palacio de Justicia del Municipio de Apia en Concordancia con el Paisaje Cultural Cafetero.</t>
  </si>
  <si>
    <t>42131606; 42132201; 41112224; 53131627; 53131626; 14111703; 47131701; 47131704</t>
  </si>
  <si>
    <t>Adquisición de elementos de bioseguridad para los servidores judiciales del Distrito Judicial de Pereira</t>
  </si>
  <si>
    <t>43211600; 43211700; 43211800; 43221500; 43191600; 45111901; 45111902</t>
  </si>
  <si>
    <t>Adquisición de Accesorios de Informática para implementar medidas de prevención del contagio del COVID-19, en el Distrito Judicial Pereira - Risaralda</t>
  </si>
  <si>
    <t>Servicio de arrendamiento de dos (02) equipos de fotocopiado con operario, en cumplimiento del ACUERDO PCSJA18-11176 13 de diciembre de 2018</t>
  </si>
  <si>
    <t>9</t>
  </si>
  <si>
    <t>81101513; 81101516</t>
  </si>
  <si>
    <t xml:space="preserve">CONSULTORÍA. Red de Extinción de Incendios Palacio de Justicia de Pereira. Implementar lo dispuesto en la normatividad vigente, NFPA 14, NTC 1669 y NFPA 25. </t>
  </si>
  <si>
    <t>49221500; 72153613</t>
  </si>
  <si>
    <t>Mantenimiento preventivo y correctivo de   Equipos  del gimnasio</t>
  </si>
  <si>
    <t>26121600; 26111701; 12352104; 26121500; 31161800; 26111726; 39101900; 39111801; 39101600; 27112800; 39121308; 31162402; 31162801; 31201515; 31201519; 30241511; 31163100; 39121409; 44103004; 40141700; 27112802; 39111800; 39111810; 39121633; 39122200; 40142000; 31191501; 31161500; 31161700; 15121500; 39121416; 39121300; 31201502</t>
  </si>
  <si>
    <t>Adquisición de Materiales eléctricos y de ferretería necesarios para realizar reparaciones en las diferentes Sedes Judiciales del Distrito.</t>
  </si>
  <si>
    <t>53101900; 53102714; 53101500; 53101600; 53111600; 84121800</t>
  </si>
  <si>
    <t>Dotación a Empleados del Distrito Judicial, Togas</t>
  </si>
  <si>
    <t>86101707; 42172103; 42272306; 42172101</t>
  </si>
  <si>
    <t>Adquisicion de desfibriladores externos automaticos</t>
  </si>
  <si>
    <t>Realizar acompañamiento técnico a los servidores judiciales en la práctica recreativa y deportiva en la disciplina de natación</t>
  </si>
  <si>
    <t>Realizar acompañamiento técnico a los servidores judiciales en la práctica recreativa y deportiva en la disciplina de fútbol</t>
  </si>
  <si>
    <t>Realizar acompañamiento técnico a los servidores judiciales en la práctica recreativa y deportiva en la disciplina de ajedrez</t>
  </si>
  <si>
    <t>Realizar acompañamiento técnico a los servidores judiciales en la práctica recreativa y deportiva en la disciplina de voleibol</t>
  </si>
  <si>
    <t>Realizar acompañamiento técnico a los servidores judiciales en la práctica recreativa y deportiva en la disciplina de baloncesto</t>
  </si>
  <si>
    <t>Realizar acompañamiento técnico a los servidores judiciales en la práctica recreativa y deportiva en la disciplina de baile moderno</t>
  </si>
  <si>
    <t>Realizar acompañamiento técnico a los servidores judiciales en la práctica lúdico-artística recreativa en taller de arte</t>
  </si>
  <si>
    <t>Realizar acompañamiento a los servidores judiciales por profesional Fisioterapia</t>
  </si>
  <si>
    <t>Realizar acompañamiento a los servidores judiciales por profesional Psicología.</t>
  </si>
  <si>
    <t>Realizar acompañamiento a los servidores judiciales por profesional en nutrición</t>
  </si>
  <si>
    <t>Realizar acompañamiento técnico a los servidores judiciales en la práctica recreativa y deportiva en la disciplina de acondicionamiento físico (entrenamiento funcional, caminatas, ciclopaseos,bicitravesía)</t>
  </si>
  <si>
    <t>Realizar acompañamiento técnico a los servidores judiciales en la práctica lúdico-recreativa y deportiva en la disciplina de tenis de mesa</t>
  </si>
  <si>
    <t>Realizar acompañamiento técnico a los servidores judiciales en la práctica recreativa y deportiva en la disciplina de terapias de relajación</t>
  </si>
  <si>
    <t>85111602; 85111604</t>
  </si>
  <si>
    <t xml:space="preserve">Realizar examenes de tamizaje cardiovascular y para cancer a los servidores judiciales  y consulta medica para entrega de recomendaciones medicas en hábitos de autocuidado </t>
  </si>
  <si>
    <t>Atencion de urgencias y emergencias medicas en sitio para todos los servidores , contratistas proveedores y usuarios de las sedes de mayor concentración poblacional</t>
  </si>
  <si>
    <t>72121100; 72121400; 72151500; 72151900; 72152200; 72152700; 81101500</t>
  </si>
  <si>
    <t>Obras Adicionales para la continuación FASE 3 de la Sede Judicial del municipio de Apía</t>
  </si>
  <si>
    <t>11151700; 12171703; 12181501; 14111500; 14111506; 14111801; 14111807; 14121503; 14122102; 24112504; 26111702; 31162600; 31201512; 31201600; 31201610; 43201800; 43201809; 43201811; 44101601; 44102402; 44103100; 44111808; 44121503; 44121506; 44121600; 44121612; 44121619; 44121700; 44121704; 44121706; 44121708; 44121716; 44121800; 44121802; 44121804; 44122000; 44122011; 44122105; 44122107; 46181504; 46182000; 55121706; 55121715; 60105704</t>
  </si>
  <si>
    <t>Adquisición de materiales y suministros  de Papelería y Útiles de oficina necesarios para el normal funcionamiento de los Despachos Judiciales</t>
  </si>
  <si>
    <t xml:space="preserve">Mantenimiento y Adecuación del Palacio de Justicia de Quinchía </t>
  </si>
  <si>
    <t>24102004; 44101727; 44121600; 56101701; 56101703; 56101708; 56111500; 56111507; 56111702; 56111906; 56112102; 56112103; 56112104; 56121015; 56121201; 56111501; 56111513; 45111501; 56101706; 56121403; 56101540; 56101510; 56101503; 56121500</t>
  </si>
  <si>
    <t>Adquisición, Transporte, Montaje e Instalación de Mobiliario para las sedes del Distrito Judicial de Pereira</t>
  </si>
  <si>
    <t>Impermeabilización de fachadas del Palacio de Justicia de Pereira</t>
  </si>
  <si>
    <t>Mantenimiento y Adecuación del Palacio de Justicia de Pereira, en cumplimiento a las recomendaciones de la Unión Temporal JARGU S.A. en su Informe de Inspección de Riesgos y Auditoría “in situ” .</t>
  </si>
  <si>
    <t>Mantenimiento y Adecuación de las Sedes Judiciales de Balboa, CAM Dosquebradas, La Virginia y Marsella.</t>
  </si>
  <si>
    <t xml:space="preserve">Exámenes médicos ocupacionales a Servidores Judiciales del Distrito. </t>
  </si>
  <si>
    <t xml:space="preserve">Mantenimiento preventivo y correctivo de Aires acondicionados. </t>
  </si>
  <si>
    <t>Cambio de iluminación fluorescente a LED en el Palacio de Justicia de Pereira, generando ahorro de energía y contribuyendo al desarrollo de las políticas ambientales de la seccional</t>
  </si>
  <si>
    <t>24101601; 77102001; 81141804</t>
  </si>
  <si>
    <t>Certificar los ascensores, con el certificado de funcionamiento optimo, expedido por un organismo de inspección autorizad</t>
  </si>
  <si>
    <t>55121715; 52131600</t>
  </si>
  <si>
    <t>Adquisición de Banderas y Persianas para Despachos Judiciales</t>
  </si>
  <si>
    <t>CONSULTORIA. Belén de Umbría (Estudio de Vulnerabilidad Sismica y Reforzamiento estructural, Propuesta de ampliación de sede para construir Sala de Audiencias, Archivo, Sala de Lactancia, Diseños con memorias de calculo y presupuesto) y Pueblo Rico (Propuesta de ampliación segundo piso de la Sede Judicial para construir archivo, sala de lactancia, diseños con memorias de cálculo y presupuesto)</t>
  </si>
  <si>
    <t>Consultoría para obtener los Presupuestos, especificaciones técnicas, Cronograma de actividades para implementar las recomendaciones realizadas por la Unión Temporal JARGU S.A. CORREDORES DE SEGUROS – BETA S.A. CORREDORES DE SEGUROS, para el Mantenimiento y Reparación Sistema eléctrico del Palacio de Justicia de Pereira.</t>
  </si>
  <si>
    <t>42172001; 42311511; 42311505; 42311537; 51102714; 11121802; 39111610; 41112213; 42132203; 42171610; 53121701; 42312313; 42201714; 26111702; 42181805; 42182101; 51142001; 52151504; 51171511; 12352104; 42171607; 42171917; 42181800; 42182103</t>
  </si>
  <si>
    <t xml:space="preserve">Suministro de Botiquines tipo A, tipo B, Fonendoscopio, Oximetro Medidor de Oxígeno Pulsoximetro Saturador, con destino a los Despachos Judiciales y dependencias Administrativas del Distrito Judicial Pereira - Risaralda    </t>
  </si>
  <si>
    <t xml:space="preserve">Adquisición de señalizacion  inclusiva  (Adhesivos en Braile y lenguaje de señas) para edificaciones del distrito Judicial
</t>
  </si>
  <si>
    <t>Interventoría. Obras de Mantenimiento y adecuacion del Palacio de Justicia de Quinchia</t>
  </si>
  <si>
    <t>43221522; 43221525; 45121520</t>
  </si>
  <si>
    <t>Adquisición de Diademas y Camarás Webcams para el fortalecimiento de la plataforma tecnológica en el Distrito Judicial Pereira - Risaralda</t>
  </si>
  <si>
    <t>Contratar Servicio de Lineas Telefónicas para la Sedes Judiciales de Municipios de Risaralda</t>
  </si>
  <si>
    <t>76121601; 76121901; 76122202</t>
  </si>
  <si>
    <t>Servicio de Recolección, Transporte, Tratamiento y Disposición Final de los Residuos Sólidos Peligrosos por Riesgos Biológico y Residuos Especiales generados en las Sedes judiciales de los municipios de Pereira y Dosquebradas.</t>
  </si>
  <si>
    <t>81101513; 81101500</t>
  </si>
  <si>
    <t>Consultoría en interventoría técnica, administrativa, jurídica, financiera, Contable y Ambiental; para los contratos de obra que ejecutará las Obras Adicionales para la continuación de la Fase Tres de la Sede Judicial del Municipio de Apia; y la instalación del Mobiliario.</t>
  </si>
  <si>
    <t xml:space="preserve">Contratar un (1) Profesional en Contaduría Pública para que preste asesoría y apoyo profesional en Cobro Coactivo.  </t>
  </si>
  <si>
    <t>Arrendamiento de Bodega para elementos Devolutivos de Almacen.</t>
  </si>
  <si>
    <t>80161500; 81101500</t>
  </si>
  <si>
    <t xml:space="preserve">Contratar un (1) Profesional de Ingeniería o Arquitectura para que preste asesoría y apoyo profesional a la entidad </t>
  </si>
  <si>
    <t>85101601; 85111500</t>
  </si>
  <si>
    <t>Contratar Vigías de Salud, en cumplimiento del Acuerdo PCSJA20-11567 del 05 de junio de 2020 expedido por el Consejo Superior de la Judicatura, “por medio del cual se adoptan medidas para el levantamiento de los términos judiciales</t>
  </si>
  <si>
    <t>43232100; 43232200; 81111700; 81112000; 81161700</t>
  </si>
  <si>
    <t>Prestar el servicio de digitalización de los expedientes de los procesos judiciales y/o documentos de la Rama Judicial que se encuentran en gestión en los diferentes Despachos Judiciales del Distrito Judicial de Pereira - Risaralda.</t>
  </si>
  <si>
    <t>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</si>
</sst>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7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6"/>
      <color theme="1"/>
      <name val="Arial Narrow"/>
      <family val="2"/>
    </font>
    <font>
      <sz val="6"/>
      <color theme="1"/>
      <name val="Arial Narrow"/>
      <family val="2"/>
    </font>
    <font>
      <sz val="8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17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5" fillId="0" borderId="0" xfId="0" applyFont="1" applyProtection="1">
      <protection locked="0"/>
    </xf>
    <xf numFmtId="0" fontId="5" fillId="0" borderId="0" xfId="0" applyFont="1"/>
    <xf numFmtId="0" fontId="2" fillId="2" borderId="1" xfId="6" applyBorder="1" applyProtection="1">
      <alignment horizontal="left" vertical="center" wrapText="1"/>
    </xf>
    <xf numFmtId="0" fontId="0" fillId="0" borderId="1" xfId="0" applyBorder="1" applyProtection="1">
      <protection locked="0"/>
    </xf>
    <xf numFmtId="1" fontId="0" fillId="0" borderId="1" xfId="0" applyNumberFormat="1" applyBorder="1" applyProtection="1">
      <protection locked="0"/>
    </xf>
    <xf numFmtId="0" fontId="4" fillId="3" borderId="1" xfId="7" applyFont="1" applyBorder="1" applyAlignment="1" applyProtection="1">
      <alignment horizontal="center" vertical="center" wrapText="1"/>
    </xf>
    <xf numFmtId="49" fontId="1" fillId="0" borderId="1" xfId="13" applyBorder="1" applyProtection="1">
      <alignment horizontal="left" vertical="center"/>
      <protection locked="0"/>
    </xf>
    <xf numFmtId="49" fontId="1" fillId="0" borderId="1" xfId="13" applyBorder="1" applyAlignment="1" applyProtection="1">
      <alignment horizontal="left" vertical="center" wrapText="1"/>
      <protection locked="0"/>
    </xf>
    <xf numFmtId="164" fontId="0" fillId="0" borderId="1" xfId="2" applyFont="1" applyBorder="1" applyProtection="1">
      <protection locked="0"/>
    </xf>
    <xf numFmtId="0" fontId="0" fillId="0" borderId="1" xfId="0" applyBorder="1" applyProtection="1">
      <protection locked="0"/>
    </xf>
    <xf numFmtId="1" fontId="0" fillId="0" borderId="1" xfId="0" applyNumberFormat="1" applyBorder="1" applyProtection="1">
      <protection locked="0"/>
    </xf>
    <xf numFmtId="49" fontId="6" fillId="0" borderId="1" xfId="13" applyFont="1" applyBorder="1" applyProtection="1">
      <alignment horizontal="left" vertical="center"/>
      <protection locked="0"/>
    </xf>
  </cellXfs>
  <cellStyles count="26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MainTitle" xfId="6" xr:uid="{00000000-0005-0000-0000-000006000000}"/>
    <cellStyle name="Normal" xfId="0" builtinId="0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78"/>
  <sheetViews>
    <sheetView tabSelected="1" topLeftCell="A25" zoomScaleNormal="100" workbookViewId="0">
      <selection activeCell="Q9" sqref="Q9"/>
    </sheetView>
  </sheetViews>
  <sheetFormatPr baseColWidth="10" defaultColWidth="9.140625" defaultRowHeight="12.75" x14ac:dyDescent="0.2"/>
  <cols>
    <col min="1" max="1" width="22.140625" style="14" customWidth="1"/>
    <col min="2" max="2" width="57.28515625" style="14" customWidth="1"/>
    <col min="3" max="3" width="7.85546875" style="14" customWidth="1"/>
    <col min="4" max="4" width="7.28515625" style="14" customWidth="1"/>
    <col min="5" max="5" width="7.5703125" style="14" customWidth="1"/>
    <col min="6" max="6" width="6.7109375" style="14" customWidth="1"/>
    <col min="7" max="7" width="8.140625" style="14" customWidth="1"/>
    <col min="8" max="8" width="6" style="14" customWidth="1"/>
    <col min="9" max="9" width="17.42578125" style="15" bestFit="1" customWidth="1"/>
    <col min="10" max="10" width="16.5703125" style="15" customWidth="1"/>
    <col min="11" max="11" width="7.5703125" style="14" customWidth="1"/>
    <col min="12" max="12" width="6.28515625" style="14" customWidth="1"/>
    <col min="13" max="13" width="3.7109375" style="14" customWidth="1"/>
    <col min="14" max="14" width="12.42578125" style="14" customWidth="1"/>
    <col min="15" max="15" width="25.140625" style="14" customWidth="1"/>
    <col min="16" max="16" width="11" style="14" customWidth="1"/>
    <col min="17" max="17" width="30.85546875" style="14" customWidth="1"/>
    <col min="18" max="18" width="9.140625" style="4" customWidth="1"/>
  </cols>
  <sheetData>
    <row r="1" spans="1:18" x14ac:dyDescent="0.2">
      <c r="A1" s="7" t="s">
        <v>107776</v>
      </c>
      <c r="B1" s="8"/>
      <c r="C1" s="8"/>
      <c r="D1" s="8"/>
      <c r="E1" s="8"/>
      <c r="F1" s="8"/>
      <c r="G1" s="8"/>
      <c r="H1" s="8"/>
      <c r="I1" s="9"/>
      <c r="J1" s="9"/>
      <c r="K1" s="8"/>
      <c r="L1" s="8"/>
      <c r="M1" s="8"/>
      <c r="N1" s="8"/>
      <c r="O1" s="8"/>
      <c r="P1" s="8"/>
      <c r="Q1" s="8"/>
    </row>
    <row r="2" spans="1:18" x14ac:dyDescent="0.2">
      <c r="A2" s="8"/>
      <c r="B2" s="8"/>
      <c r="C2" s="8"/>
      <c r="D2" s="8"/>
      <c r="E2" s="8"/>
      <c r="F2" s="8"/>
      <c r="G2" s="8"/>
      <c r="H2" s="8"/>
      <c r="I2" s="9"/>
      <c r="J2" s="9"/>
      <c r="K2" s="8"/>
      <c r="L2" s="8"/>
      <c r="M2" s="8"/>
      <c r="N2" s="8"/>
      <c r="O2" s="8"/>
      <c r="P2" s="8"/>
      <c r="Q2" s="8"/>
    </row>
    <row r="3" spans="1:18" x14ac:dyDescent="0.2">
      <c r="A3" s="8"/>
      <c r="B3" s="8"/>
      <c r="C3" s="8"/>
      <c r="D3" s="8"/>
      <c r="E3" s="8"/>
      <c r="F3" s="8"/>
      <c r="G3" s="8"/>
      <c r="H3" s="8"/>
      <c r="I3" s="9"/>
      <c r="J3" s="9"/>
      <c r="K3" s="8"/>
      <c r="L3" s="8"/>
      <c r="M3" s="8"/>
      <c r="N3" s="8"/>
      <c r="O3" s="8"/>
      <c r="P3" s="8"/>
      <c r="Q3" s="8"/>
    </row>
    <row r="4" spans="1:18" s="6" customFormat="1" ht="57" customHeight="1" x14ac:dyDescent="0.15">
      <c r="A4" s="10" t="s">
        <v>107777</v>
      </c>
      <c r="B4" s="10" t="s">
        <v>107778</v>
      </c>
      <c r="C4" s="10" t="s">
        <v>107779</v>
      </c>
      <c r="D4" s="10" t="s">
        <v>107780</v>
      </c>
      <c r="E4" s="10" t="s">
        <v>107781</v>
      </c>
      <c r="F4" s="10" t="s">
        <v>5</v>
      </c>
      <c r="G4" s="10" t="s">
        <v>4</v>
      </c>
      <c r="H4" s="10" t="s">
        <v>39</v>
      </c>
      <c r="I4" s="10" t="s">
        <v>107782</v>
      </c>
      <c r="J4" s="10" t="s">
        <v>107783</v>
      </c>
      <c r="K4" s="10" t="s">
        <v>206</v>
      </c>
      <c r="L4" s="10" t="s">
        <v>94</v>
      </c>
      <c r="M4" s="10" t="s">
        <v>107784</v>
      </c>
      <c r="N4" s="10" t="s">
        <v>3</v>
      </c>
      <c r="O4" s="10" t="s">
        <v>107785</v>
      </c>
      <c r="P4" s="10" t="s">
        <v>107786</v>
      </c>
      <c r="Q4" s="10" t="s">
        <v>107787</v>
      </c>
      <c r="R4" s="5"/>
    </row>
    <row r="5" spans="1:18" x14ac:dyDescent="0.2">
      <c r="A5" s="11" t="s">
        <v>103529</v>
      </c>
      <c r="B5" s="12" t="s">
        <v>107788</v>
      </c>
      <c r="C5" s="11" t="s">
        <v>217</v>
      </c>
      <c r="D5" s="11" t="s">
        <v>217</v>
      </c>
      <c r="E5" s="11" t="s">
        <v>107789</v>
      </c>
      <c r="F5" s="11" t="s">
        <v>217</v>
      </c>
      <c r="G5" s="11" t="s">
        <v>140</v>
      </c>
      <c r="H5" s="11" t="s">
        <v>217</v>
      </c>
      <c r="I5" s="13">
        <v>50000000</v>
      </c>
      <c r="J5" s="13">
        <v>50000000</v>
      </c>
      <c r="K5" s="11" t="s">
        <v>211</v>
      </c>
      <c r="L5" s="11" t="s">
        <v>211</v>
      </c>
      <c r="N5" s="16" t="s">
        <v>3698</v>
      </c>
      <c r="O5" s="16" t="s">
        <v>107790</v>
      </c>
      <c r="P5" s="16" t="s">
        <v>107791</v>
      </c>
      <c r="Q5" s="16" t="s">
        <v>107792</v>
      </c>
    </row>
    <row r="6" spans="1:18" x14ac:dyDescent="0.2">
      <c r="A6" s="12" t="s">
        <v>107793</v>
      </c>
      <c r="B6" s="12" t="s">
        <v>107794</v>
      </c>
      <c r="C6" s="11" t="s">
        <v>107795</v>
      </c>
      <c r="D6" s="11" t="s">
        <v>107795</v>
      </c>
      <c r="E6" s="11" t="s">
        <v>107796</v>
      </c>
      <c r="F6" s="11" t="s">
        <v>217</v>
      </c>
      <c r="G6" s="11" t="s">
        <v>140</v>
      </c>
      <c r="H6" s="11" t="s">
        <v>217</v>
      </c>
      <c r="I6" s="13">
        <v>190800000</v>
      </c>
      <c r="J6" s="13">
        <v>190800000</v>
      </c>
      <c r="K6" s="11" t="s">
        <v>211</v>
      </c>
      <c r="L6" s="11" t="s">
        <v>211</v>
      </c>
      <c r="N6" s="16" t="s">
        <v>3698</v>
      </c>
      <c r="O6" s="16" t="s">
        <v>107790</v>
      </c>
      <c r="P6" s="16" t="s">
        <v>107791</v>
      </c>
      <c r="Q6" s="16" t="s">
        <v>107792</v>
      </c>
    </row>
    <row r="7" spans="1:18" ht="25.5" x14ac:dyDescent="0.2">
      <c r="A7" s="12" t="s">
        <v>53898</v>
      </c>
      <c r="B7" s="12" t="s">
        <v>107797</v>
      </c>
      <c r="C7" s="11" t="s">
        <v>107798</v>
      </c>
      <c r="D7" s="11" t="s">
        <v>107799</v>
      </c>
      <c r="E7" s="11" t="s">
        <v>217</v>
      </c>
      <c r="F7" s="11" t="s">
        <v>217</v>
      </c>
      <c r="G7" s="11" t="s">
        <v>140</v>
      </c>
      <c r="H7" s="11" t="s">
        <v>217</v>
      </c>
      <c r="I7" s="13">
        <v>10587000</v>
      </c>
      <c r="J7" s="13">
        <v>10587000</v>
      </c>
      <c r="K7" s="11" t="s">
        <v>211</v>
      </c>
      <c r="L7" s="11" t="s">
        <v>211</v>
      </c>
      <c r="N7" s="16" t="s">
        <v>3698</v>
      </c>
      <c r="O7" s="16" t="s">
        <v>107790</v>
      </c>
      <c r="P7" s="16" t="s">
        <v>107791</v>
      </c>
      <c r="Q7" s="16" t="s">
        <v>107792</v>
      </c>
    </row>
    <row r="8" spans="1:18" ht="38.25" x14ac:dyDescent="0.2">
      <c r="A8" s="12" t="s">
        <v>30008</v>
      </c>
      <c r="B8" s="12" t="s">
        <v>107800</v>
      </c>
      <c r="C8" s="11" t="s">
        <v>107798</v>
      </c>
      <c r="D8" s="11" t="s">
        <v>107799</v>
      </c>
      <c r="E8" s="11" t="s">
        <v>217</v>
      </c>
      <c r="F8" s="11" t="s">
        <v>217</v>
      </c>
      <c r="G8" s="11" t="s">
        <v>140</v>
      </c>
      <c r="H8" s="11" t="s">
        <v>217</v>
      </c>
      <c r="I8" s="13">
        <v>59670000</v>
      </c>
      <c r="J8" s="13">
        <v>59670000</v>
      </c>
      <c r="K8" s="11" t="s">
        <v>211</v>
      </c>
      <c r="L8" s="11" t="s">
        <v>211</v>
      </c>
      <c r="N8" s="16" t="s">
        <v>3698</v>
      </c>
      <c r="O8" s="16" t="s">
        <v>107790</v>
      </c>
      <c r="P8" s="16" t="s">
        <v>107791</v>
      </c>
      <c r="Q8" s="16" t="s">
        <v>107792</v>
      </c>
    </row>
    <row r="9" spans="1:18" ht="63.75" x14ac:dyDescent="0.2">
      <c r="A9" s="12" t="s">
        <v>19595</v>
      </c>
      <c r="B9" s="12" t="s">
        <v>107801</v>
      </c>
      <c r="C9" s="11" t="s">
        <v>107798</v>
      </c>
      <c r="D9" s="11" t="s">
        <v>107799</v>
      </c>
      <c r="E9" s="11" t="s">
        <v>217</v>
      </c>
      <c r="F9" s="11" t="s">
        <v>217</v>
      </c>
      <c r="G9" s="11" t="s">
        <v>140</v>
      </c>
      <c r="H9" s="11" t="s">
        <v>217</v>
      </c>
      <c r="I9" s="13">
        <v>4692000</v>
      </c>
      <c r="J9" s="13">
        <v>4692000</v>
      </c>
      <c r="K9" s="11" t="s">
        <v>211</v>
      </c>
      <c r="L9" s="11" t="s">
        <v>211</v>
      </c>
      <c r="N9" s="16" t="s">
        <v>3698</v>
      </c>
      <c r="O9" s="16" t="s">
        <v>107790</v>
      </c>
      <c r="P9" s="16" t="s">
        <v>107791</v>
      </c>
      <c r="Q9" s="16" t="s">
        <v>107792</v>
      </c>
    </row>
    <row r="10" spans="1:18" ht="63.75" x14ac:dyDescent="0.2">
      <c r="A10" s="12" t="s">
        <v>44437</v>
      </c>
      <c r="B10" s="12" t="s">
        <v>107802</v>
      </c>
      <c r="C10" s="11" t="s">
        <v>107798</v>
      </c>
      <c r="D10" s="11" t="s">
        <v>107799</v>
      </c>
      <c r="E10" s="11" t="s">
        <v>217</v>
      </c>
      <c r="F10" s="11" t="s">
        <v>217</v>
      </c>
      <c r="G10" s="11" t="s">
        <v>140</v>
      </c>
      <c r="H10" s="11" t="s">
        <v>217</v>
      </c>
      <c r="I10" s="13">
        <v>61750000</v>
      </c>
      <c r="J10" s="13">
        <v>61750000</v>
      </c>
      <c r="K10" s="11" t="s">
        <v>211</v>
      </c>
      <c r="L10" s="11" t="s">
        <v>211</v>
      </c>
      <c r="N10" s="16" t="s">
        <v>3698</v>
      </c>
      <c r="O10" s="16" t="s">
        <v>107790</v>
      </c>
      <c r="P10" s="16" t="s">
        <v>107791</v>
      </c>
      <c r="Q10" s="16" t="s">
        <v>107792</v>
      </c>
    </row>
    <row r="11" spans="1:18" ht="63.75" x14ac:dyDescent="0.2">
      <c r="A11" s="12" t="s">
        <v>20244</v>
      </c>
      <c r="B11" s="12" t="s">
        <v>107803</v>
      </c>
      <c r="C11" s="11" t="s">
        <v>107798</v>
      </c>
      <c r="D11" s="11" t="s">
        <v>107799</v>
      </c>
      <c r="E11" s="11" t="s">
        <v>217</v>
      </c>
      <c r="F11" s="11" t="s">
        <v>217</v>
      </c>
      <c r="G11" s="11" t="s">
        <v>140</v>
      </c>
      <c r="H11" s="11" t="s">
        <v>217</v>
      </c>
      <c r="I11" s="13">
        <v>8664000</v>
      </c>
      <c r="J11" s="13">
        <v>8664000</v>
      </c>
      <c r="K11" s="11" t="s">
        <v>211</v>
      </c>
      <c r="L11" s="11" t="s">
        <v>211</v>
      </c>
      <c r="N11" s="16" t="s">
        <v>3698</v>
      </c>
      <c r="O11" s="16" t="s">
        <v>107790</v>
      </c>
      <c r="P11" s="16" t="s">
        <v>107791</v>
      </c>
      <c r="Q11" s="16" t="s">
        <v>107792</v>
      </c>
    </row>
    <row r="12" spans="1:18" ht="63.75" x14ac:dyDescent="0.2">
      <c r="A12" s="12" t="s">
        <v>44463</v>
      </c>
      <c r="B12" s="12" t="s">
        <v>107804</v>
      </c>
      <c r="C12" s="11" t="s">
        <v>107798</v>
      </c>
      <c r="D12" s="11" t="s">
        <v>107799</v>
      </c>
      <c r="E12" s="11" t="s">
        <v>217</v>
      </c>
      <c r="F12" s="11" t="s">
        <v>217</v>
      </c>
      <c r="G12" s="11" t="s">
        <v>140</v>
      </c>
      <c r="H12" s="11" t="s">
        <v>217</v>
      </c>
      <c r="I12" s="13">
        <v>6650000</v>
      </c>
      <c r="J12" s="13">
        <v>6650000</v>
      </c>
      <c r="K12" s="11" t="s">
        <v>211</v>
      </c>
      <c r="L12" s="11" t="s">
        <v>211</v>
      </c>
      <c r="N12" s="16" t="s">
        <v>3698</v>
      </c>
      <c r="O12" s="16" t="s">
        <v>107790</v>
      </c>
      <c r="P12" s="16" t="s">
        <v>107791</v>
      </c>
      <c r="Q12" s="16" t="s">
        <v>107792</v>
      </c>
    </row>
    <row r="13" spans="1:18" ht="89.25" x14ac:dyDescent="0.2">
      <c r="A13" s="12" t="s">
        <v>107805</v>
      </c>
      <c r="B13" s="12" t="s">
        <v>107806</v>
      </c>
      <c r="C13" s="11" t="s">
        <v>107798</v>
      </c>
      <c r="D13" s="11" t="s">
        <v>107799</v>
      </c>
      <c r="E13" s="11" t="s">
        <v>217</v>
      </c>
      <c r="F13" s="11" t="s">
        <v>217</v>
      </c>
      <c r="G13" s="11" t="s">
        <v>140</v>
      </c>
      <c r="H13" s="11" t="s">
        <v>217</v>
      </c>
      <c r="I13" s="13">
        <v>25892000</v>
      </c>
      <c r="J13" s="13">
        <v>25892000</v>
      </c>
      <c r="K13" s="11" t="s">
        <v>211</v>
      </c>
      <c r="L13" s="11" t="s">
        <v>211</v>
      </c>
      <c r="N13" s="16" t="s">
        <v>3698</v>
      </c>
      <c r="O13" s="16" t="s">
        <v>107790</v>
      </c>
      <c r="P13" s="16" t="s">
        <v>107791</v>
      </c>
      <c r="Q13" s="16" t="s">
        <v>107792</v>
      </c>
    </row>
    <row r="14" spans="1:18" ht="25.5" x14ac:dyDescent="0.2">
      <c r="A14" s="12" t="s">
        <v>50508</v>
      </c>
      <c r="B14" s="12" t="s">
        <v>107807</v>
      </c>
      <c r="C14" s="11" t="s">
        <v>107808</v>
      </c>
      <c r="D14" s="11" t="s">
        <v>107809</v>
      </c>
      <c r="E14" s="11" t="s">
        <v>107810</v>
      </c>
      <c r="F14" s="11" t="s">
        <v>217</v>
      </c>
      <c r="G14" s="11" t="s">
        <v>140</v>
      </c>
      <c r="H14" s="11" t="s">
        <v>217</v>
      </c>
      <c r="I14" s="13">
        <v>723694082</v>
      </c>
      <c r="J14" s="13">
        <v>723694082</v>
      </c>
      <c r="K14" s="11" t="s">
        <v>211</v>
      </c>
      <c r="L14" s="11" t="s">
        <v>211</v>
      </c>
      <c r="N14" s="16" t="s">
        <v>3698</v>
      </c>
      <c r="O14" s="16" t="s">
        <v>107790</v>
      </c>
      <c r="P14" s="16" t="s">
        <v>107791</v>
      </c>
      <c r="Q14" s="16" t="s">
        <v>107792</v>
      </c>
    </row>
    <row r="15" spans="1:18" ht="25.5" x14ac:dyDescent="0.2">
      <c r="A15" s="12" t="s">
        <v>107811</v>
      </c>
      <c r="B15" s="12" t="s">
        <v>107812</v>
      </c>
      <c r="C15" s="11" t="s">
        <v>107798</v>
      </c>
      <c r="D15" s="11" t="s">
        <v>107808</v>
      </c>
      <c r="E15" s="11" t="s">
        <v>107813</v>
      </c>
      <c r="F15" s="11" t="s">
        <v>217</v>
      </c>
      <c r="G15" s="11" t="s">
        <v>17</v>
      </c>
      <c r="H15" s="11" t="s">
        <v>217</v>
      </c>
      <c r="I15" s="13">
        <v>2497562000</v>
      </c>
      <c r="J15" s="13">
        <v>420000000</v>
      </c>
      <c r="K15" s="11" t="s">
        <v>217</v>
      </c>
      <c r="L15" s="11" t="s">
        <v>217</v>
      </c>
      <c r="N15" s="16" t="s">
        <v>3698</v>
      </c>
      <c r="O15" s="16" t="s">
        <v>107790</v>
      </c>
      <c r="P15" s="16" t="s">
        <v>107791</v>
      </c>
      <c r="Q15" s="16" t="s">
        <v>107792</v>
      </c>
    </row>
    <row r="16" spans="1:18" ht="25.5" x14ac:dyDescent="0.2">
      <c r="A16" s="12" t="s">
        <v>101326</v>
      </c>
      <c r="B16" s="12" t="s">
        <v>107814</v>
      </c>
      <c r="C16" s="11" t="s">
        <v>107795</v>
      </c>
      <c r="D16" s="11" t="s">
        <v>107795</v>
      </c>
      <c r="E16" s="11" t="s">
        <v>107810</v>
      </c>
      <c r="F16" s="11" t="s">
        <v>217</v>
      </c>
      <c r="G16" s="11" t="s">
        <v>51</v>
      </c>
      <c r="H16" s="11" t="s">
        <v>217</v>
      </c>
      <c r="I16" s="13">
        <v>250000000</v>
      </c>
      <c r="J16" s="13">
        <v>250000000</v>
      </c>
      <c r="K16" s="11" t="s">
        <v>211</v>
      </c>
      <c r="L16" s="11" t="s">
        <v>211</v>
      </c>
      <c r="N16" s="16" t="s">
        <v>3698</v>
      </c>
      <c r="O16" s="16" t="s">
        <v>107790</v>
      </c>
      <c r="P16" s="16" t="s">
        <v>107791</v>
      </c>
      <c r="Q16" s="16" t="s">
        <v>107792</v>
      </c>
    </row>
    <row r="17" spans="1:17" x14ac:dyDescent="0.2">
      <c r="A17" s="12" t="s">
        <v>24687</v>
      </c>
      <c r="B17" s="12" t="s">
        <v>107815</v>
      </c>
      <c r="C17" s="11" t="s">
        <v>107796</v>
      </c>
      <c r="D17" s="11" t="s">
        <v>107796</v>
      </c>
      <c r="E17" s="11" t="s">
        <v>107795</v>
      </c>
      <c r="F17" s="11" t="s">
        <v>217</v>
      </c>
      <c r="G17" s="11" t="s">
        <v>72</v>
      </c>
      <c r="H17" s="11" t="s">
        <v>217</v>
      </c>
      <c r="I17" s="13">
        <v>10000000</v>
      </c>
      <c r="J17" s="13">
        <v>10000000</v>
      </c>
      <c r="K17" s="11" t="s">
        <v>211</v>
      </c>
      <c r="L17" s="11" t="s">
        <v>211</v>
      </c>
      <c r="N17" s="16" t="s">
        <v>3698</v>
      </c>
      <c r="O17" s="16" t="s">
        <v>107790</v>
      </c>
      <c r="P17" s="16" t="s">
        <v>107791</v>
      </c>
      <c r="Q17" s="16" t="s">
        <v>107792</v>
      </c>
    </row>
    <row r="18" spans="1:17" ht="25.5" x14ac:dyDescent="0.2">
      <c r="A18" s="12" t="s">
        <v>104971</v>
      </c>
      <c r="B18" s="12" t="s">
        <v>107816</v>
      </c>
      <c r="C18" s="11" t="s">
        <v>107795</v>
      </c>
      <c r="D18" s="11" t="s">
        <v>107795</v>
      </c>
      <c r="E18" s="11" t="s">
        <v>107817</v>
      </c>
      <c r="F18" s="11" t="s">
        <v>217</v>
      </c>
      <c r="G18" s="11" t="s">
        <v>72</v>
      </c>
      <c r="H18" s="11" t="s">
        <v>217</v>
      </c>
      <c r="I18" s="13">
        <v>20756440</v>
      </c>
      <c r="J18" s="13">
        <v>20756440</v>
      </c>
      <c r="K18" s="11" t="s">
        <v>211</v>
      </c>
      <c r="L18" s="11" t="s">
        <v>211</v>
      </c>
      <c r="N18" s="16" t="s">
        <v>3698</v>
      </c>
      <c r="O18" s="16" t="s">
        <v>107790</v>
      </c>
      <c r="P18" s="16" t="s">
        <v>107791</v>
      </c>
      <c r="Q18" s="16" t="s">
        <v>107792</v>
      </c>
    </row>
    <row r="19" spans="1:17" ht="25.5" x14ac:dyDescent="0.2">
      <c r="A19" s="12" t="s">
        <v>38636</v>
      </c>
      <c r="B19" s="12" t="s">
        <v>107818</v>
      </c>
      <c r="C19" s="11" t="s">
        <v>107795</v>
      </c>
      <c r="D19" s="11" t="s">
        <v>107795</v>
      </c>
      <c r="E19" s="11" t="s">
        <v>107796</v>
      </c>
      <c r="F19" s="11" t="s">
        <v>217</v>
      </c>
      <c r="G19" s="11" t="s">
        <v>72</v>
      </c>
      <c r="H19" s="11" t="s">
        <v>217</v>
      </c>
      <c r="I19" s="13">
        <v>35000000</v>
      </c>
      <c r="J19" s="13">
        <v>35000000</v>
      </c>
      <c r="K19" s="11" t="s">
        <v>211</v>
      </c>
      <c r="L19" s="11" t="s">
        <v>211</v>
      </c>
      <c r="N19" s="16" t="s">
        <v>3698</v>
      </c>
      <c r="O19" s="16" t="s">
        <v>107790</v>
      </c>
      <c r="P19" s="16" t="s">
        <v>107791</v>
      </c>
      <c r="Q19" s="16" t="s">
        <v>107792</v>
      </c>
    </row>
    <row r="20" spans="1:17" ht="25.5" x14ac:dyDescent="0.2">
      <c r="A20" s="12" t="s">
        <v>96151</v>
      </c>
      <c r="B20" s="12" t="s">
        <v>107819</v>
      </c>
      <c r="C20" s="11" t="s">
        <v>107795</v>
      </c>
      <c r="D20" s="11" t="s">
        <v>107795</v>
      </c>
      <c r="E20" s="11" t="s">
        <v>107817</v>
      </c>
      <c r="F20" s="11" t="s">
        <v>217</v>
      </c>
      <c r="G20" s="11" t="s">
        <v>72</v>
      </c>
      <c r="H20" s="11" t="s">
        <v>217</v>
      </c>
      <c r="I20" s="13">
        <v>15000000</v>
      </c>
      <c r="J20" s="13">
        <v>15000000</v>
      </c>
      <c r="K20" s="11" t="s">
        <v>211</v>
      </c>
      <c r="L20" s="11" t="s">
        <v>211</v>
      </c>
      <c r="N20" s="16" t="s">
        <v>3698</v>
      </c>
      <c r="O20" s="16" t="s">
        <v>107790</v>
      </c>
      <c r="P20" s="16" t="s">
        <v>107791</v>
      </c>
      <c r="Q20" s="16" t="s">
        <v>107792</v>
      </c>
    </row>
    <row r="21" spans="1:17" x14ac:dyDescent="0.2">
      <c r="A21" s="12" t="s">
        <v>103513</v>
      </c>
      <c r="B21" s="12" t="s">
        <v>107820</v>
      </c>
      <c r="C21" s="11" t="s">
        <v>217</v>
      </c>
      <c r="D21" s="11" t="s">
        <v>217</v>
      </c>
      <c r="E21" s="11" t="s">
        <v>107789</v>
      </c>
      <c r="F21" s="11" t="s">
        <v>217</v>
      </c>
      <c r="G21" s="11" t="s">
        <v>72</v>
      </c>
      <c r="H21" s="11" t="s">
        <v>217</v>
      </c>
      <c r="I21" s="13">
        <v>1500000</v>
      </c>
      <c r="J21" s="13">
        <v>1500000</v>
      </c>
      <c r="K21" s="11" t="s">
        <v>211</v>
      </c>
      <c r="L21" s="11" t="s">
        <v>211</v>
      </c>
      <c r="N21" s="16" t="s">
        <v>3698</v>
      </c>
      <c r="O21" s="16" t="s">
        <v>107790</v>
      </c>
      <c r="P21" s="16" t="s">
        <v>107791</v>
      </c>
      <c r="Q21" s="16" t="s">
        <v>107792</v>
      </c>
    </row>
    <row r="22" spans="1:17" x14ac:dyDescent="0.2">
      <c r="A22" s="12" t="s">
        <v>107821</v>
      </c>
      <c r="B22" s="12" t="s">
        <v>107822</v>
      </c>
      <c r="C22" s="11" t="s">
        <v>217</v>
      </c>
      <c r="D22" s="11" t="s">
        <v>217</v>
      </c>
      <c r="E22" s="11" t="s">
        <v>107789</v>
      </c>
      <c r="F22" s="11" t="s">
        <v>217</v>
      </c>
      <c r="G22" s="11" t="s">
        <v>72</v>
      </c>
      <c r="H22" s="11" t="s">
        <v>217</v>
      </c>
      <c r="I22" s="13">
        <v>3000000</v>
      </c>
      <c r="J22" s="13">
        <v>3000000</v>
      </c>
      <c r="K22" s="11" t="s">
        <v>211</v>
      </c>
      <c r="L22" s="11" t="s">
        <v>211</v>
      </c>
      <c r="N22" s="16" t="s">
        <v>3698</v>
      </c>
      <c r="O22" s="16" t="s">
        <v>107790</v>
      </c>
      <c r="P22" s="16" t="s">
        <v>107791</v>
      </c>
      <c r="Q22" s="16" t="s">
        <v>107792</v>
      </c>
    </row>
    <row r="23" spans="1:17" ht="25.5" x14ac:dyDescent="0.2">
      <c r="A23" s="12" t="s">
        <v>101766</v>
      </c>
      <c r="B23" s="12" t="s">
        <v>107823</v>
      </c>
      <c r="C23" s="11" t="s">
        <v>217</v>
      </c>
      <c r="D23" s="11" t="s">
        <v>217</v>
      </c>
      <c r="E23" s="11" t="s">
        <v>107789</v>
      </c>
      <c r="F23" s="11" t="s">
        <v>217</v>
      </c>
      <c r="G23" s="11" t="s">
        <v>72</v>
      </c>
      <c r="H23" s="11" t="s">
        <v>217</v>
      </c>
      <c r="I23" s="13">
        <v>10000000</v>
      </c>
      <c r="J23" s="13">
        <v>10000000</v>
      </c>
      <c r="K23" s="11" t="s">
        <v>211</v>
      </c>
      <c r="L23" s="11" t="s">
        <v>211</v>
      </c>
      <c r="N23" s="16" t="s">
        <v>3698</v>
      </c>
      <c r="O23" s="16" t="s">
        <v>107790</v>
      </c>
      <c r="P23" s="16" t="s">
        <v>107791</v>
      </c>
      <c r="Q23" s="16" t="s">
        <v>107792</v>
      </c>
    </row>
    <row r="24" spans="1:17" x14ac:dyDescent="0.2">
      <c r="A24" s="12" t="s">
        <v>101340</v>
      </c>
      <c r="B24" s="12" t="s">
        <v>107824</v>
      </c>
      <c r="C24" s="11" t="s">
        <v>107798</v>
      </c>
      <c r="D24" s="11" t="s">
        <v>107799</v>
      </c>
      <c r="E24" s="11" t="s">
        <v>107798</v>
      </c>
      <c r="F24" s="11" t="s">
        <v>217</v>
      </c>
      <c r="G24" s="11" t="s">
        <v>72</v>
      </c>
      <c r="H24" s="11" t="s">
        <v>217</v>
      </c>
      <c r="I24" s="13">
        <v>12000000</v>
      </c>
      <c r="J24" s="13">
        <v>12000000</v>
      </c>
      <c r="K24" s="11" t="s">
        <v>211</v>
      </c>
      <c r="L24" s="11" t="s">
        <v>211</v>
      </c>
      <c r="N24" s="16" t="s">
        <v>3698</v>
      </c>
      <c r="O24" s="16" t="s">
        <v>107790</v>
      </c>
      <c r="P24" s="16" t="s">
        <v>107791</v>
      </c>
      <c r="Q24" s="16" t="s">
        <v>107792</v>
      </c>
    </row>
    <row r="25" spans="1:17" ht="25.5" x14ac:dyDescent="0.2">
      <c r="A25" s="12" t="s">
        <v>103995</v>
      </c>
      <c r="B25" s="12" t="s">
        <v>107825</v>
      </c>
      <c r="C25" s="11" t="s">
        <v>217</v>
      </c>
      <c r="D25" s="11" t="s">
        <v>217</v>
      </c>
      <c r="G25" s="11" t="s">
        <v>72</v>
      </c>
      <c r="H25" s="11" t="s">
        <v>217</v>
      </c>
      <c r="I25" s="13">
        <v>28373951</v>
      </c>
      <c r="J25" s="13">
        <v>28373951</v>
      </c>
      <c r="K25" s="11" t="s">
        <v>211</v>
      </c>
      <c r="L25" s="11" t="s">
        <v>211</v>
      </c>
      <c r="N25" s="16" t="s">
        <v>3698</v>
      </c>
      <c r="O25" s="16" t="s">
        <v>107790</v>
      </c>
      <c r="P25" s="16" t="s">
        <v>107791</v>
      </c>
      <c r="Q25" s="16" t="s">
        <v>107792</v>
      </c>
    </row>
    <row r="26" spans="1:17" ht="25.5" x14ac:dyDescent="0.2">
      <c r="A26" s="12" t="s">
        <v>103503</v>
      </c>
      <c r="B26" s="12" t="s">
        <v>107826</v>
      </c>
      <c r="C26" s="11" t="s">
        <v>107795</v>
      </c>
      <c r="D26" s="11" t="s">
        <v>107795</v>
      </c>
      <c r="E26" s="11" t="s">
        <v>107817</v>
      </c>
      <c r="F26" s="11" t="s">
        <v>217</v>
      </c>
      <c r="G26" s="11" t="s">
        <v>72</v>
      </c>
      <c r="H26" s="11" t="s">
        <v>217</v>
      </c>
      <c r="I26" s="13">
        <v>85000000</v>
      </c>
      <c r="J26" s="13">
        <v>85000000</v>
      </c>
      <c r="K26" s="11" t="s">
        <v>211</v>
      </c>
      <c r="L26" s="11" t="s">
        <v>211</v>
      </c>
      <c r="N26" s="16" t="s">
        <v>3698</v>
      </c>
      <c r="O26" s="16" t="s">
        <v>107790</v>
      </c>
      <c r="P26" s="16" t="s">
        <v>107791</v>
      </c>
      <c r="Q26" s="16" t="s">
        <v>107792</v>
      </c>
    </row>
    <row r="27" spans="1:17" ht="51" x14ac:dyDescent="0.2">
      <c r="A27" s="12" t="s">
        <v>107827</v>
      </c>
      <c r="B27" s="12" t="s">
        <v>107828</v>
      </c>
      <c r="C27" s="11" t="s">
        <v>107795</v>
      </c>
      <c r="D27" s="11" t="s">
        <v>107796</v>
      </c>
      <c r="E27" s="11" t="s">
        <v>107795</v>
      </c>
      <c r="F27" s="11" t="s">
        <v>217</v>
      </c>
      <c r="G27" s="11" t="s">
        <v>72</v>
      </c>
      <c r="H27" s="11" t="s">
        <v>217</v>
      </c>
      <c r="I27" s="13">
        <v>31083000</v>
      </c>
      <c r="J27" s="13">
        <v>31083000</v>
      </c>
      <c r="K27" s="11" t="s">
        <v>211</v>
      </c>
      <c r="L27" s="11" t="s">
        <v>211</v>
      </c>
      <c r="N27" s="16" t="s">
        <v>3698</v>
      </c>
      <c r="O27" s="16" t="s">
        <v>107790</v>
      </c>
      <c r="P27" s="16" t="s">
        <v>107791</v>
      </c>
      <c r="Q27" s="16" t="s">
        <v>107792</v>
      </c>
    </row>
    <row r="28" spans="1:17" ht="51" x14ac:dyDescent="0.2">
      <c r="A28" s="12" t="s">
        <v>107829</v>
      </c>
      <c r="B28" s="12" t="s">
        <v>107830</v>
      </c>
      <c r="C28" s="11" t="s">
        <v>107796</v>
      </c>
      <c r="D28" s="11" t="s">
        <v>107796</v>
      </c>
      <c r="E28" s="11" t="s">
        <v>107795</v>
      </c>
      <c r="F28" s="11" t="s">
        <v>217</v>
      </c>
      <c r="G28" s="11" t="s">
        <v>72</v>
      </c>
      <c r="H28" s="11" t="s">
        <v>217</v>
      </c>
      <c r="I28" s="13">
        <v>79500000</v>
      </c>
      <c r="J28" s="13">
        <v>79500000</v>
      </c>
      <c r="K28" s="11" t="s">
        <v>211</v>
      </c>
      <c r="L28" s="11" t="s">
        <v>211</v>
      </c>
      <c r="N28" s="16" t="s">
        <v>3698</v>
      </c>
      <c r="O28" s="16" t="s">
        <v>107790</v>
      </c>
      <c r="P28" s="16" t="s">
        <v>107791</v>
      </c>
      <c r="Q28" s="16" t="s">
        <v>107792</v>
      </c>
    </row>
    <row r="29" spans="1:17" ht="51" x14ac:dyDescent="0.2">
      <c r="A29" s="12" t="s">
        <v>107831</v>
      </c>
      <c r="B29" s="12" t="s">
        <v>107832</v>
      </c>
      <c r="C29" s="11" t="s">
        <v>107796</v>
      </c>
      <c r="D29" s="11" t="s">
        <v>107796</v>
      </c>
      <c r="E29" s="11" t="s">
        <v>107796</v>
      </c>
      <c r="F29" s="11" t="s">
        <v>217</v>
      </c>
      <c r="G29" s="11" t="s">
        <v>72</v>
      </c>
      <c r="H29" s="11" t="s">
        <v>217</v>
      </c>
      <c r="I29" s="13">
        <v>87000000</v>
      </c>
      <c r="J29" s="13">
        <v>87000000</v>
      </c>
      <c r="K29" s="11" t="s">
        <v>211</v>
      </c>
      <c r="L29" s="11" t="s">
        <v>211</v>
      </c>
      <c r="N29" s="16" t="s">
        <v>3698</v>
      </c>
      <c r="O29" s="16" t="s">
        <v>107790</v>
      </c>
      <c r="P29" s="16" t="s">
        <v>107791</v>
      </c>
      <c r="Q29" s="16" t="s">
        <v>107792</v>
      </c>
    </row>
    <row r="30" spans="1:17" ht="38.25" x14ac:dyDescent="0.2">
      <c r="A30" s="12" t="s">
        <v>103995</v>
      </c>
      <c r="B30" s="12" t="s">
        <v>107833</v>
      </c>
      <c r="C30" s="11" t="s">
        <v>107796</v>
      </c>
      <c r="D30" s="11" t="s">
        <v>107796</v>
      </c>
      <c r="E30" s="11" t="s">
        <v>107834</v>
      </c>
      <c r="F30" s="11" t="s">
        <v>217</v>
      </c>
      <c r="G30" s="11" t="s">
        <v>72</v>
      </c>
      <c r="H30" s="11" t="s">
        <v>217</v>
      </c>
      <c r="I30" s="13">
        <v>53125000</v>
      </c>
      <c r="J30" s="13">
        <v>53125000</v>
      </c>
      <c r="K30" s="11" t="s">
        <v>211</v>
      </c>
      <c r="L30" s="11" t="s">
        <v>211</v>
      </c>
      <c r="N30" s="16" t="s">
        <v>3698</v>
      </c>
      <c r="O30" s="16" t="s">
        <v>107790</v>
      </c>
      <c r="P30" s="16" t="s">
        <v>107791</v>
      </c>
      <c r="Q30" s="16" t="s">
        <v>107792</v>
      </c>
    </row>
    <row r="31" spans="1:17" ht="38.25" x14ac:dyDescent="0.2">
      <c r="A31" s="12" t="s">
        <v>107835</v>
      </c>
      <c r="B31" s="12" t="s">
        <v>107836</v>
      </c>
      <c r="C31" s="11" t="s">
        <v>107795</v>
      </c>
      <c r="D31" s="11" t="s">
        <v>107795</v>
      </c>
      <c r="E31" s="11" t="s">
        <v>107796</v>
      </c>
      <c r="F31" s="11" t="s">
        <v>217</v>
      </c>
      <c r="G31" s="11" t="s">
        <v>72</v>
      </c>
      <c r="H31" s="11" t="s">
        <v>217</v>
      </c>
      <c r="I31" s="13">
        <v>50000000</v>
      </c>
      <c r="J31" s="13">
        <v>50000000</v>
      </c>
      <c r="K31" s="11" t="s">
        <v>211</v>
      </c>
      <c r="L31" s="11" t="s">
        <v>211</v>
      </c>
      <c r="N31" s="16" t="s">
        <v>3698</v>
      </c>
      <c r="O31" s="16" t="s">
        <v>107790</v>
      </c>
      <c r="P31" s="16" t="s">
        <v>107791</v>
      </c>
      <c r="Q31" s="16" t="s">
        <v>107792</v>
      </c>
    </row>
    <row r="32" spans="1:17" ht="25.5" x14ac:dyDescent="0.2">
      <c r="A32" s="12" t="s">
        <v>107837</v>
      </c>
      <c r="B32" s="12" t="s">
        <v>107838</v>
      </c>
      <c r="C32" s="11" t="s">
        <v>107799</v>
      </c>
      <c r="D32" s="11" t="s">
        <v>107799</v>
      </c>
      <c r="E32" s="11" t="s">
        <v>107795</v>
      </c>
      <c r="F32" s="11" t="s">
        <v>217</v>
      </c>
      <c r="G32" s="11" t="s">
        <v>72</v>
      </c>
      <c r="H32" s="11" t="s">
        <v>217</v>
      </c>
      <c r="I32" s="13">
        <v>6000000</v>
      </c>
      <c r="J32" s="13">
        <v>6000000</v>
      </c>
      <c r="K32" s="11" t="s">
        <v>211</v>
      </c>
      <c r="L32" s="11" t="s">
        <v>211</v>
      </c>
      <c r="N32" s="16" t="s">
        <v>3698</v>
      </c>
      <c r="O32" s="16" t="s">
        <v>107790</v>
      </c>
      <c r="P32" s="16" t="s">
        <v>107791</v>
      </c>
      <c r="Q32" s="16" t="s">
        <v>107792</v>
      </c>
    </row>
    <row r="33" spans="1:17" ht="216.75" x14ac:dyDescent="0.2">
      <c r="A33" s="12" t="s">
        <v>107839</v>
      </c>
      <c r="B33" s="12" t="s">
        <v>107840</v>
      </c>
      <c r="C33" s="11" t="s">
        <v>107810</v>
      </c>
      <c r="D33" s="11" t="s">
        <v>107810</v>
      </c>
      <c r="E33" s="11" t="s">
        <v>107796</v>
      </c>
      <c r="F33" s="11" t="s">
        <v>217</v>
      </c>
      <c r="G33" s="11" t="s">
        <v>72</v>
      </c>
      <c r="H33" s="11" t="s">
        <v>217</v>
      </c>
      <c r="I33" s="13">
        <v>50000000</v>
      </c>
      <c r="J33" s="13">
        <v>50000000</v>
      </c>
      <c r="K33" s="11" t="s">
        <v>211</v>
      </c>
      <c r="L33" s="11" t="s">
        <v>211</v>
      </c>
      <c r="N33" s="16" t="s">
        <v>3698</v>
      </c>
      <c r="O33" s="16" t="s">
        <v>107790</v>
      </c>
      <c r="P33" s="16" t="s">
        <v>107791</v>
      </c>
      <c r="Q33" s="16" t="s">
        <v>107792</v>
      </c>
    </row>
    <row r="34" spans="1:17" ht="38.25" x14ac:dyDescent="0.2">
      <c r="A34" s="12" t="s">
        <v>107841</v>
      </c>
      <c r="B34" s="12" t="s">
        <v>107842</v>
      </c>
      <c r="C34" s="11" t="s">
        <v>107808</v>
      </c>
      <c r="D34" s="11" t="s">
        <v>107809</v>
      </c>
      <c r="E34" s="11" t="s">
        <v>107796</v>
      </c>
      <c r="F34" s="11" t="s">
        <v>217</v>
      </c>
      <c r="G34" s="11" t="s">
        <v>72</v>
      </c>
      <c r="H34" s="11" t="s">
        <v>217</v>
      </c>
      <c r="I34" s="13">
        <v>30000000</v>
      </c>
      <c r="J34" s="13">
        <v>30000000</v>
      </c>
      <c r="K34" s="11" t="s">
        <v>211</v>
      </c>
      <c r="L34" s="11" t="s">
        <v>211</v>
      </c>
      <c r="N34" s="16" t="s">
        <v>3698</v>
      </c>
      <c r="O34" s="16" t="s">
        <v>107790</v>
      </c>
      <c r="P34" s="16" t="s">
        <v>107791</v>
      </c>
      <c r="Q34" s="16" t="s">
        <v>107792</v>
      </c>
    </row>
    <row r="35" spans="1:17" ht="25.5" x14ac:dyDescent="0.2">
      <c r="A35" s="12" t="s">
        <v>107843</v>
      </c>
      <c r="B35" s="12" t="s">
        <v>107844</v>
      </c>
      <c r="C35" s="11" t="s">
        <v>107799</v>
      </c>
      <c r="D35" s="11" t="s">
        <v>107799</v>
      </c>
      <c r="E35" s="11" t="s">
        <v>107795</v>
      </c>
      <c r="F35" s="11" t="s">
        <v>217</v>
      </c>
      <c r="G35" s="11" t="s">
        <v>72</v>
      </c>
      <c r="H35" s="11" t="s">
        <v>217</v>
      </c>
      <c r="I35" s="13">
        <v>18500000</v>
      </c>
      <c r="J35" s="13">
        <v>18500000</v>
      </c>
      <c r="K35" s="11" t="s">
        <v>211</v>
      </c>
      <c r="L35" s="11" t="s">
        <v>211</v>
      </c>
      <c r="N35" s="16" t="s">
        <v>3698</v>
      </c>
      <c r="O35" s="16" t="s">
        <v>107790</v>
      </c>
      <c r="P35" s="16" t="s">
        <v>107791</v>
      </c>
      <c r="Q35" s="16" t="s">
        <v>107792</v>
      </c>
    </row>
    <row r="36" spans="1:17" ht="38.25" x14ac:dyDescent="0.2">
      <c r="A36" s="12" t="s">
        <v>105442</v>
      </c>
      <c r="B36" s="12" t="s">
        <v>107845</v>
      </c>
      <c r="C36" s="11" t="s">
        <v>107796</v>
      </c>
      <c r="D36" s="11" t="s">
        <v>107796</v>
      </c>
      <c r="E36" s="11" t="s">
        <v>107834</v>
      </c>
      <c r="F36" s="11" t="s">
        <v>217</v>
      </c>
      <c r="G36" s="11" t="s">
        <v>72</v>
      </c>
      <c r="H36" s="11" t="s">
        <v>217</v>
      </c>
      <c r="I36" s="13">
        <v>10000000</v>
      </c>
      <c r="J36" s="13">
        <v>10000000</v>
      </c>
      <c r="K36" s="11" t="s">
        <v>211</v>
      </c>
      <c r="L36" s="11" t="s">
        <v>211</v>
      </c>
      <c r="N36" s="16" t="s">
        <v>3698</v>
      </c>
      <c r="O36" s="16" t="s">
        <v>107790</v>
      </c>
      <c r="P36" s="16" t="s">
        <v>107791</v>
      </c>
      <c r="Q36" s="16" t="s">
        <v>107792</v>
      </c>
    </row>
    <row r="37" spans="1:17" ht="38.25" x14ac:dyDescent="0.2">
      <c r="A37" s="12" t="s">
        <v>105442</v>
      </c>
      <c r="B37" s="12" t="s">
        <v>107846</v>
      </c>
      <c r="C37" s="11" t="s">
        <v>107796</v>
      </c>
      <c r="D37" s="11" t="s">
        <v>107796</v>
      </c>
      <c r="E37" s="11" t="s">
        <v>107834</v>
      </c>
      <c r="F37" s="11" t="s">
        <v>217</v>
      </c>
      <c r="G37" s="11" t="s">
        <v>72</v>
      </c>
      <c r="H37" s="11" t="s">
        <v>217</v>
      </c>
      <c r="I37" s="13">
        <v>8400000</v>
      </c>
      <c r="J37" s="13">
        <v>8400000</v>
      </c>
      <c r="K37" s="11" t="s">
        <v>211</v>
      </c>
      <c r="L37" s="11" t="s">
        <v>211</v>
      </c>
      <c r="N37" s="16" t="s">
        <v>3698</v>
      </c>
      <c r="O37" s="16" t="s">
        <v>107790</v>
      </c>
      <c r="P37" s="16" t="s">
        <v>107791</v>
      </c>
      <c r="Q37" s="16" t="s">
        <v>107792</v>
      </c>
    </row>
    <row r="38" spans="1:17" ht="38.25" x14ac:dyDescent="0.2">
      <c r="A38" s="12" t="s">
        <v>105442</v>
      </c>
      <c r="B38" s="12" t="s">
        <v>107847</v>
      </c>
      <c r="C38" s="11" t="s">
        <v>107796</v>
      </c>
      <c r="D38" s="11" t="s">
        <v>107796</v>
      </c>
      <c r="E38" s="11" t="s">
        <v>107834</v>
      </c>
      <c r="F38" s="11" t="s">
        <v>217</v>
      </c>
      <c r="G38" s="11" t="s">
        <v>72</v>
      </c>
      <c r="H38" s="11" t="s">
        <v>217</v>
      </c>
      <c r="I38" s="13">
        <v>8400000</v>
      </c>
      <c r="J38" s="13">
        <v>8400000</v>
      </c>
      <c r="K38" s="11" t="s">
        <v>211</v>
      </c>
      <c r="L38" s="11" t="s">
        <v>211</v>
      </c>
      <c r="N38" s="16" t="s">
        <v>3698</v>
      </c>
      <c r="O38" s="16" t="s">
        <v>107790</v>
      </c>
      <c r="P38" s="16" t="s">
        <v>107791</v>
      </c>
      <c r="Q38" s="16" t="s">
        <v>107792</v>
      </c>
    </row>
    <row r="39" spans="1:17" ht="38.25" x14ac:dyDescent="0.2">
      <c r="A39" s="12" t="s">
        <v>105442</v>
      </c>
      <c r="B39" s="12" t="s">
        <v>107848</v>
      </c>
      <c r="C39" s="11" t="s">
        <v>107796</v>
      </c>
      <c r="D39" s="11" t="s">
        <v>107796</v>
      </c>
      <c r="E39" s="11" t="s">
        <v>107834</v>
      </c>
      <c r="F39" s="11" t="s">
        <v>217</v>
      </c>
      <c r="G39" s="11" t="s">
        <v>72</v>
      </c>
      <c r="H39" s="11" t="s">
        <v>217</v>
      </c>
      <c r="I39" s="13">
        <v>8400000</v>
      </c>
      <c r="J39" s="13">
        <v>8400000</v>
      </c>
      <c r="K39" s="11" t="s">
        <v>211</v>
      </c>
      <c r="L39" s="11" t="s">
        <v>211</v>
      </c>
      <c r="N39" s="16" t="s">
        <v>3698</v>
      </c>
      <c r="O39" s="16" t="s">
        <v>107790</v>
      </c>
      <c r="P39" s="16" t="s">
        <v>107791</v>
      </c>
      <c r="Q39" s="16" t="s">
        <v>107792</v>
      </c>
    </row>
    <row r="40" spans="1:17" ht="38.25" x14ac:dyDescent="0.2">
      <c r="A40" s="12" t="s">
        <v>105442</v>
      </c>
      <c r="B40" s="12" t="s">
        <v>107849</v>
      </c>
      <c r="C40" s="11" t="s">
        <v>107796</v>
      </c>
      <c r="D40" s="11" t="s">
        <v>107796</v>
      </c>
      <c r="E40" s="11" t="s">
        <v>107834</v>
      </c>
      <c r="F40" s="11" t="s">
        <v>217</v>
      </c>
      <c r="G40" s="11" t="s">
        <v>72</v>
      </c>
      <c r="H40" s="11" t="s">
        <v>217</v>
      </c>
      <c r="I40" s="13">
        <v>8400000</v>
      </c>
      <c r="J40" s="13">
        <v>8400000</v>
      </c>
      <c r="K40" s="11" t="s">
        <v>211</v>
      </c>
      <c r="L40" s="11" t="s">
        <v>211</v>
      </c>
      <c r="N40" s="16" t="s">
        <v>3698</v>
      </c>
      <c r="O40" s="16" t="s">
        <v>107790</v>
      </c>
      <c r="P40" s="16" t="s">
        <v>107791</v>
      </c>
      <c r="Q40" s="16" t="s">
        <v>107792</v>
      </c>
    </row>
    <row r="41" spans="1:17" ht="38.25" x14ac:dyDescent="0.2">
      <c r="A41" s="12" t="s">
        <v>105442</v>
      </c>
      <c r="B41" s="12" t="s">
        <v>107850</v>
      </c>
      <c r="C41" s="11" t="s">
        <v>107796</v>
      </c>
      <c r="D41" s="11" t="s">
        <v>107796</v>
      </c>
      <c r="E41" s="11" t="s">
        <v>107834</v>
      </c>
      <c r="F41" s="11" t="s">
        <v>217</v>
      </c>
      <c r="G41" s="11" t="s">
        <v>72</v>
      </c>
      <c r="H41" s="11" t="s">
        <v>217</v>
      </c>
      <c r="I41" s="13">
        <v>8400000</v>
      </c>
      <c r="J41" s="13">
        <v>8400000</v>
      </c>
      <c r="K41" s="11" t="s">
        <v>211</v>
      </c>
      <c r="L41" s="11" t="s">
        <v>211</v>
      </c>
      <c r="N41" s="16" t="s">
        <v>3698</v>
      </c>
      <c r="O41" s="16" t="s">
        <v>107790</v>
      </c>
      <c r="P41" s="16" t="s">
        <v>107791</v>
      </c>
      <c r="Q41" s="16" t="s">
        <v>107792</v>
      </c>
    </row>
    <row r="42" spans="1:17" ht="38.25" x14ac:dyDescent="0.2">
      <c r="A42" s="12" t="s">
        <v>105442</v>
      </c>
      <c r="B42" s="12" t="s">
        <v>107851</v>
      </c>
      <c r="C42" s="11" t="s">
        <v>107796</v>
      </c>
      <c r="D42" s="11" t="s">
        <v>107796</v>
      </c>
      <c r="E42" s="11" t="s">
        <v>107834</v>
      </c>
      <c r="F42" s="11" t="s">
        <v>217</v>
      </c>
      <c r="G42" s="11" t="s">
        <v>72</v>
      </c>
      <c r="H42" s="11" t="s">
        <v>217</v>
      </c>
      <c r="I42" s="13">
        <v>8400000</v>
      </c>
      <c r="J42" s="13">
        <v>8400000</v>
      </c>
      <c r="K42" s="11" t="s">
        <v>211</v>
      </c>
      <c r="L42" s="11" t="s">
        <v>211</v>
      </c>
      <c r="N42" s="16" t="s">
        <v>3698</v>
      </c>
      <c r="O42" s="16" t="s">
        <v>107790</v>
      </c>
      <c r="P42" s="16" t="s">
        <v>107791</v>
      </c>
      <c r="Q42" s="16" t="s">
        <v>107792</v>
      </c>
    </row>
    <row r="43" spans="1:17" ht="25.5" x14ac:dyDescent="0.2">
      <c r="A43" s="12" t="s">
        <v>105576</v>
      </c>
      <c r="B43" s="12" t="s">
        <v>107852</v>
      </c>
      <c r="C43" s="11" t="s">
        <v>107796</v>
      </c>
      <c r="D43" s="11" t="s">
        <v>107796</v>
      </c>
      <c r="E43" s="11" t="s">
        <v>107834</v>
      </c>
      <c r="F43" s="11" t="s">
        <v>217</v>
      </c>
      <c r="G43" s="11" t="s">
        <v>72</v>
      </c>
      <c r="H43" s="11" t="s">
        <v>217</v>
      </c>
      <c r="I43" s="13">
        <v>9450000</v>
      </c>
      <c r="J43" s="13">
        <v>9450000</v>
      </c>
      <c r="K43" s="11" t="s">
        <v>211</v>
      </c>
      <c r="L43" s="11" t="s">
        <v>211</v>
      </c>
      <c r="N43" s="16" t="s">
        <v>3698</v>
      </c>
      <c r="O43" s="16" t="s">
        <v>107790</v>
      </c>
      <c r="P43" s="16" t="s">
        <v>107791</v>
      </c>
      <c r="Q43" s="16" t="s">
        <v>107792</v>
      </c>
    </row>
    <row r="44" spans="1:17" ht="25.5" x14ac:dyDescent="0.2">
      <c r="A44" s="12" t="s">
        <v>105506</v>
      </c>
      <c r="B44" s="12" t="s">
        <v>107853</v>
      </c>
      <c r="C44" s="11" t="s">
        <v>107796</v>
      </c>
      <c r="D44" s="11" t="s">
        <v>107796</v>
      </c>
      <c r="E44" s="11" t="s">
        <v>107834</v>
      </c>
      <c r="F44" s="11" t="s">
        <v>217</v>
      </c>
      <c r="G44" s="11" t="s">
        <v>72</v>
      </c>
      <c r="H44" s="11" t="s">
        <v>217</v>
      </c>
      <c r="I44" s="13">
        <v>9450000</v>
      </c>
      <c r="J44" s="13">
        <v>9450000</v>
      </c>
      <c r="K44" s="11" t="s">
        <v>211</v>
      </c>
      <c r="L44" s="11" t="s">
        <v>211</v>
      </c>
      <c r="N44" s="16" t="s">
        <v>3698</v>
      </c>
      <c r="O44" s="16" t="s">
        <v>107790</v>
      </c>
      <c r="P44" s="16" t="s">
        <v>107791</v>
      </c>
      <c r="Q44" s="16" t="s">
        <v>107792</v>
      </c>
    </row>
    <row r="45" spans="1:17" ht="25.5" x14ac:dyDescent="0.2">
      <c r="A45" s="12" t="s">
        <v>105450</v>
      </c>
      <c r="B45" s="12" t="s">
        <v>107854</v>
      </c>
      <c r="C45" s="11" t="s">
        <v>107796</v>
      </c>
      <c r="D45" s="11" t="s">
        <v>107796</v>
      </c>
      <c r="E45" s="11" t="s">
        <v>107834</v>
      </c>
      <c r="F45" s="11" t="s">
        <v>217</v>
      </c>
      <c r="G45" s="11" t="s">
        <v>72</v>
      </c>
      <c r="H45" s="11" t="s">
        <v>217</v>
      </c>
      <c r="I45" s="13">
        <v>9450000</v>
      </c>
      <c r="J45" s="13">
        <v>9450000</v>
      </c>
      <c r="K45" s="11" t="s">
        <v>211</v>
      </c>
      <c r="L45" s="11" t="s">
        <v>211</v>
      </c>
      <c r="N45" s="16" t="s">
        <v>3698</v>
      </c>
      <c r="O45" s="16" t="s">
        <v>107790</v>
      </c>
      <c r="P45" s="16" t="s">
        <v>107791</v>
      </c>
      <c r="Q45" s="16" t="s">
        <v>107792</v>
      </c>
    </row>
    <row r="46" spans="1:17" ht="51" x14ac:dyDescent="0.2">
      <c r="A46" s="12" t="s">
        <v>105442</v>
      </c>
      <c r="B46" s="12" t="s">
        <v>107855</v>
      </c>
      <c r="C46" s="11" t="s">
        <v>107796</v>
      </c>
      <c r="D46" s="11" t="s">
        <v>107796</v>
      </c>
      <c r="E46" s="11" t="s">
        <v>107834</v>
      </c>
      <c r="F46" s="11" t="s">
        <v>217</v>
      </c>
      <c r="G46" s="11" t="s">
        <v>72</v>
      </c>
      <c r="H46" s="11" t="s">
        <v>217</v>
      </c>
      <c r="I46" s="13">
        <v>8400000</v>
      </c>
      <c r="J46" s="13">
        <v>8400000</v>
      </c>
      <c r="K46" s="11" t="s">
        <v>211</v>
      </c>
      <c r="L46" s="11" t="s">
        <v>211</v>
      </c>
      <c r="N46" s="16" t="s">
        <v>3698</v>
      </c>
      <c r="O46" s="16" t="s">
        <v>107790</v>
      </c>
      <c r="P46" s="16" t="s">
        <v>107791</v>
      </c>
      <c r="Q46" s="16" t="s">
        <v>107792</v>
      </c>
    </row>
    <row r="47" spans="1:17" ht="38.25" x14ac:dyDescent="0.2">
      <c r="A47" s="12" t="s">
        <v>105442</v>
      </c>
      <c r="B47" s="12" t="s">
        <v>107856</v>
      </c>
      <c r="C47" s="11" t="s">
        <v>107796</v>
      </c>
      <c r="D47" s="11" t="s">
        <v>107796</v>
      </c>
      <c r="E47" s="11" t="s">
        <v>107834</v>
      </c>
      <c r="F47" s="11" t="s">
        <v>217</v>
      </c>
      <c r="G47" s="11" t="s">
        <v>72</v>
      </c>
      <c r="H47" s="11" t="s">
        <v>217</v>
      </c>
      <c r="I47" s="13">
        <v>8400000</v>
      </c>
      <c r="J47" s="13">
        <v>8400000</v>
      </c>
      <c r="K47" s="11" t="s">
        <v>211</v>
      </c>
      <c r="L47" s="11" t="s">
        <v>211</v>
      </c>
      <c r="N47" s="16" t="s">
        <v>3698</v>
      </c>
      <c r="O47" s="16" t="s">
        <v>107790</v>
      </c>
      <c r="P47" s="16" t="s">
        <v>107791</v>
      </c>
      <c r="Q47" s="16" t="s">
        <v>107792</v>
      </c>
    </row>
    <row r="48" spans="1:17" ht="38.25" x14ac:dyDescent="0.2">
      <c r="A48" s="12" t="s">
        <v>105442</v>
      </c>
      <c r="B48" s="12" t="s">
        <v>107857</v>
      </c>
      <c r="C48" s="11" t="s">
        <v>107796</v>
      </c>
      <c r="D48" s="11" t="s">
        <v>107796</v>
      </c>
      <c r="E48" s="11" t="s">
        <v>107834</v>
      </c>
      <c r="F48" s="11" t="s">
        <v>217</v>
      </c>
      <c r="G48" s="11" t="s">
        <v>72</v>
      </c>
      <c r="H48" s="11" t="s">
        <v>217</v>
      </c>
      <c r="I48" s="13">
        <v>12600000</v>
      </c>
      <c r="J48" s="13">
        <v>12600000</v>
      </c>
      <c r="K48" s="11" t="s">
        <v>211</v>
      </c>
      <c r="L48" s="11" t="s">
        <v>211</v>
      </c>
      <c r="N48" s="16" t="s">
        <v>3698</v>
      </c>
      <c r="O48" s="16" t="s">
        <v>107790</v>
      </c>
      <c r="P48" s="16" t="s">
        <v>107791</v>
      </c>
      <c r="Q48" s="16" t="s">
        <v>107792</v>
      </c>
    </row>
    <row r="49" spans="1:17" ht="51" x14ac:dyDescent="0.2">
      <c r="A49" s="12" t="s">
        <v>107858</v>
      </c>
      <c r="B49" s="12" t="s">
        <v>107859</v>
      </c>
      <c r="C49" s="11" t="s">
        <v>107796</v>
      </c>
      <c r="D49" s="11" t="s">
        <v>107796</v>
      </c>
      <c r="E49" s="11" t="s">
        <v>217</v>
      </c>
      <c r="F49" s="11" t="s">
        <v>217</v>
      </c>
      <c r="G49" s="11" t="s">
        <v>72</v>
      </c>
      <c r="H49" s="11" t="s">
        <v>217</v>
      </c>
      <c r="I49" s="13">
        <v>36000000</v>
      </c>
      <c r="J49" s="13">
        <v>36000000</v>
      </c>
      <c r="K49" s="11" t="s">
        <v>211</v>
      </c>
      <c r="L49" s="11" t="s">
        <v>211</v>
      </c>
      <c r="N49" s="16" t="s">
        <v>3698</v>
      </c>
      <c r="O49" s="16" t="s">
        <v>107790</v>
      </c>
      <c r="P49" s="16" t="s">
        <v>107791</v>
      </c>
      <c r="Q49" s="16" t="s">
        <v>107792</v>
      </c>
    </row>
    <row r="50" spans="1:17" ht="38.25" x14ac:dyDescent="0.2">
      <c r="A50" s="12" t="s">
        <v>105488</v>
      </c>
      <c r="B50" s="12" t="s">
        <v>107860</v>
      </c>
      <c r="C50" s="11" t="s">
        <v>107796</v>
      </c>
      <c r="D50" s="11" t="s">
        <v>107796</v>
      </c>
      <c r="E50" s="11" t="s">
        <v>107834</v>
      </c>
      <c r="F50" s="11" t="s">
        <v>217</v>
      </c>
      <c r="G50" s="11" t="s">
        <v>72</v>
      </c>
      <c r="H50" s="11" t="s">
        <v>217</v>
      </c>
      <c r="I50" s="13">
        <v>36249195</v>
      </c>
      <c r="J50" s="13">
        <v>36249195</v>
      </c>
      <c r="K50" s="11" t="s">
        <v>211</v>
      </c>
      <c r="L50" s="11" t="s">
        <v>211</v>
      </c>
      <c r="N50" s="16" t="s">
        <v>3698</v>
      </c>
      <c r="O50" s="16" t="s">
        <v>107790</v>
      </c>
      <c r="P50" s="16" t="s">
        <v>107791</v>
      </c>
      <c r="Q50" s="16" t="s">
        <v>107792</v>
      </c>
    </row>
    <row r="51" spans="1:17" ht="51" x14ac:dyDescent="0.2">
      <c r="A51" s="12" t="s">
        <v>107861</v>
      </c>
      <c r="B51" s="12" t="s">
        <v>107862</v>
      </c>
      <c r="C51" s="11" t="s">
        <v>107809</v>
      </c>
      <c r="D51" s="11" t="s">
        <v>107809</v>
      </c>
      <c r="E51" s="11" t="s">
        <v>107810</v>
      </c>
      <c r="F51" s="11" t="s">
        <v>217</v>
      </c>
      <c r="G51" s="11" t="s">
        <v>51</v>
      </c>
      <c r="H51" s="11" t="s">
        <v>217</v>
      </c>
      <c r="I51" s="13">
        <v>396328000</v>
      </c>
      <c r="J51" s="13">
        <v>396328000</v>
      </c>
      <c r="K51" s="11" t="s">
        <v>211</v>
      </c>
      <c r="L51" s="11" t="s">
        <v>211</v>
      </c>
      <c r="N51" s="16" t="s">
        <v>3698</v>
      </c>
      <c r="O51" s="16" t="s">
        <v>107790</v>
      </c>
      <c r="P51" s="16" t="s">
        <v>107791</v>
      </c>
      <c r="Q51" s="16" t="s">
        <v>107792</v>
      </c>
    </row>
    <row r="52" spans="1:17" ht="280.5" x14ac:dyDescent="0.2">
      <c r="A52" s="12" t="s">
        <v>107863</v>
      </c>
      <c r="B52" s="12" t="s">
        <v>107864</v>
      </c>
      <c r="C52" s="11" t="s">
        <v>107798</v>
      </c>
      <c r="D52" s="11" t="s">
        <v>107798</v>
      </c>
      <c r="E52" s="11" t="s">
        <v>107810</v>
      </c>
      <c r="F52" s="11" t="s">
        <v>217</v>
      </c>
      <c r="G52" s="11" t="s">
        <v>51</v>
      </c>
      <c r="H52" s="11" t="s">
        <v>217</v>
      </c>
      <c r="I52" s="13">
        <v>220000000</v>
      </c>
      <c r="J52" s="13">
        <v>220000000</v>
      </c>
      <c r="K52" s="11" t="s">
        <v>211</v>
      </c>
      <c r="L52" s="11" t="s">
        <v>211</v>
      </c>
      <c r="N52" s="16" t="s">
        <v>3698</v>
      </c>
      <c r="O52" s="16" t="s">
        <v>107790</v>
      </c>
      <c r="P52" s="16" t="s">
        <v>107791</v>
      </c>
      <c r="Q52" s="16" t="s">
        <v>107792</v>
      </c>
    </row>
    <row r="53" spans="1:17" ht="25.5" x14ac:dyDescent="0.2">
      <c r="A53" s="12" t="s">
        <v>101322</v>
      </c>
      <c r="B53" s="12" t="s">
        <v>107865</v>
      </c>
      <c r="C53" s="11" t="s">
        <v>107808</v>
      </c>
      <c r="D53" s="11" t="s">
        <v>107808</v>
      </c>
      <c r="E53" s="11" t="s">
        <v>107798</v>
      </c>
      <c r="F53" s="11" t="s">
        <v>217</v>
      </c>
      <c r="G53" s="11" t="s">
        <v>51</v>
      </c>
      <c r="H53" s="11" t="s">
        <v>217</v>
      </c>
      <c r="I53" s="13">
        <v>621000000</v>
      </c>
      <c r="J53" s="13">
        <v>621000000</v>
      </c>
      <c r="K53" s="11" t="s">
        <v>211</v>
      </c>
      <c r="L53" s="11" t="s">
        <v>211</v>
      </c>
      <c r="N53" s="16" t="s">
        <v>3698</v>
      </c>
      <c r="O53" s="16" t="s">
        <v>107790</v>
      </c>
      <c r="P53" s="16" t="s">
        <v>107791</v>
      </c>
      <c r="Q53" s="16" t="s">
        <v>107792</v>
      </c>
    </row>
    <row r="54" spans="1:17" ht="51" x14ac:dyDescent="0.2">
      <c r="A54" s="12" t="s">
        <v>107829</v>
      </c>
      <c r="B54" s="12" t="s">
        <v>107830</v>
      </c>
      <c r="C54" s="11" t="s">
        <v>107810</v>
      </c>
      <c r="D54" s="11" t="s">
        <v>107798</v>
      </c>
      <c r="E54" s="11" t="s">
        <v>107796</v>
      </c>
      <c r="F54" s="11" t="s">
        <v>217</v>
      </c>
      <c r="G54" s="11" t="s">
        <v>51</v>
      </c>
      <c r="H54" s="11" t="s">
        <v>217</v>
      </c>
      <c r="I54" s="13">
        <v>237635000</v>
      </c>
      <c r="J54" s="13">
        <v>237635000</v>
      </c>
      <c r="K54" s="11" t="s">
        <v>211</v>
      </c>
      <c r="L54" s="11" t="s">
        <v>211</v>
      </c>
      <c r="N54" s="16" t="s">
        <v>3698</v>
      </c>
      <c r="O54" s="16" t="s">
        <v>107790</v>
      </c>
      <c r="P54" s="16" t="s">
        <v>107791</v>
      </c>
      <c r="Q54" s="16" t="s">
        <v>107792</v>
      </c>
    </row>
    <row r="55" spans="1:17" ht="153" x14ac:dyDescent="0.2">
      <c r="A55" s="12" t="s">
        <v>107866</v>
      </c>
      <c r="B55" s="12" t="s">
        <v>107867</v>
      </c>
      <c r="C55" s="11" t="s">
        <v>107834</v>
      </c>
      <c r="D55" s="11" t="s">
        <v>107834</v>
      </c>
      <c r="E55" s="11" t="s">
        <v>107796</v>
      </c>
      <c r="F55" s="11" t="s">
        <v>217</v>
      </c>
      <c r="G55" s="11" t="s">
        <v>51</v>
      </c>
      <c r="H55" s="11" t="s">
        <v>217</v>
      </c>
      <c r="I55" s="13">
        <v>252757000</v>
      </c>
      <c r="J55" s="13">
        <v>252757000</v>
      </c>
      <c r="K55" s="11" t="s">
        <v>211</v>
      </c>
      <c r="L55" s="11" t="s">
        <v>211</v>
      </c>
      <c r="N55" s="16" t="s">
        <v>3698</v>
      </c>
      <c r="O55" s="16" t="s">
        <v>107790</v>
      </c>
      <c r="P55" s="16" t="s">
        <v>107791</v>
      </c>
      <c r="Q55" s="16" t="s">
        <v>107792</v>
      </c>
    </row>
    <row r="56" spans="1:17" ht="25.5" x14ac:dyDescent="0.2">
      <c r="A56" s="12" t="s">
        <v>101312</v>
      </c>
      <c r="B56" s="12" t="s">
        <v>107868</v>
      </c>
      <c r="C56" s="11" t="s">
        <v>107808</v>
      </c>
      <c r="D56" s="11" t="s">
        <v>107808</v>
      </c>
      <c r="E56" s="11" t="s">
        <v>107796</v>
      </c>
      <c r="F56" s="11" t="s">
        <v>217</v>
      </c>
      <c r="G56" s="11" t="s">
        <v>51</v>
      </c>
      <c r="H56" s="11" t="s">
        <v>217</v>
      </c>
      <c r="I56" s="13">
        <v>385000000</v>
      </c>
      <c r="J56" s="13">
        <v>385000000</v>
      </c>
      <c r="K56" s="11" t="s">
        <v>211</v>
      </c>
      <c r="L56" s="11" t="s">
        <v>211</v>
      </c>
      <c r="N56" s="16" t="s">
        <v>3698</v>
      </c>
      <c r="O56" s="16" t="s">
        <v>107790</v>
      </c>
      <c r="P56" s="16" t="s">
        <v>107791</v>
      </c>
      <c r="Q56" s="16" t="s">
        <v>107792</v>
      </c>
    </row>
    <row r="57" spans="1:17" ht="51" x14ac:dyDescent="0.2">
      <c r="A57" s="12" t="s">
        <v>101322</v>
      </c>
      <c r="B57" s="12" t="s">
        <v>107869</v>
      </c>
      <c r="C57" s="11" t="s">
        <v>107809</v>
      </c>
      <c r="D57" s="11" t="s">
        <v>107809</v>
      </c>
      <c r="E57" s="11" t="s">
        <v>107810</v>
      </c>
      <c r="F57" s="11" t="s">
        <v>217</v>
      </c>
      <c r="G57" s="11" t="s">
        <v>51</v>
      </c>
      <c r="H57" s="11" t="s">
        <v>217</v>
      </c>
      <c r="I57" s="13">
        <v>253000000</v>
      </c>
      <c r="J57" s="13">
        <v>253000000</v>
      </c>
      <c r="K57" s="11" t="s">
        <v>211</v>
      </c>
      <c r="L57" s="11" t="s">
        <v>211</v>
      </c>
      <c r="N57" s="16" t="s">
        <v>3698</v>
      </c>
      <c r="O57" s="16" t="s">
        <v>107790</v>
      </c>
      <c r="P57" s="16" t="s">
        <v>107791</v>
      </c>
      <c r="Q57" s="16" t="s">
        <v>107792</v>
      </c>
    </row>
    <row r="58" spans="1:17" ht="25.5" x14ac:dyDescent="0.2">
      <c r="A58" s="12" t="s">
        <v>101322</v>
      </c>
      <c r="B58" s="12" t="s">
        <v>107870</v>
      </c>
      <c r="C58" s="11" t="s">
        <v>107809</v>
      </c>
      <c r="D58" s="11" t="s">
        <v>107834</v>
      </c>
      <c r="E58" s="11" t="s">
        <v>107810</v>
      </c>
      <c r="F58" s="11" t="s">
        <v>217</v>
      </c>
      <c r="G58" s="11" t="s">
        <v>72</v>
      </c>
      <c r="H58" s="11" t="s">
        <v>217</v>
      </c>
      <c r="I58" s="13">
        <v>87500000</v>
      </c>
      <c r="J58" s="13">
        <v>87500000</v>
      </c>
      <c r="K58" s="11" t="s">
        <v>211</v>
      </c>
      <c r="L58" s="11" t="s">
        <v>211</v>
      </c>
      <c r="N58" s="16" t="s">
        <v>3698</v>
      </c>
      <c r="O58" s="16" t="s">
        <v>107790</v>
      </c>
      <c r="P58" s="16" t="s">
        <v>107791</v>
      </c>
      <c r="Q58" s="16" t="s">
        <v>107792</v>
      </c>
    </row>
    <row r="59" spans="1:17" ht="25.5" x14ac:dyDescent="0.2">
      <c r="A59" s="12" t="s">
        <v>105520</v>
      </c>
      <c r="B59" s="12" t="s">
        <v>107871</v>
      </c>
      <c r="C59" s="11" t="s">
        <v>107798</v>
      </c>
      <c r="D59" s="11" t="s">
        <v>107798</v>
      </c>
      <c r="E59" s="11" t="s">
        <v>107798</v>
      </c>
      <c r="F59" s="11" t="s">
        <v>217</v>
      </c>
      <c r="G59" s="11" t="s">
        <v>72</v>
      </c>
      <c r="H59" s="11" t="s">
        <v>217</v>
      </c>
      <c r="I59" s="13">
        <v>19000000</v>
      </c>
      <c r="J59" s="13">
        <v>19000000</v>
      </c>
      <c r="K59" s="11" t="s">
        <v>211</v>
      </c>
      <c r="L59" s="11" t="s">
        <v>211</v>
      </c>
      <c r="N59" s="16" t="s">
        <v>3698</v>
      </c>
      <c r="O59" s="16" t="s">
        <v>107790</v>
      </c>
      <c r="P59" s="16" t="s">
        <v>107791</v>
      </c>
      <c r="Q59" s="16" t="s">
        <v>107792</v>
      </c>
    </row>
    <row r="60" spans="1:17" ht="25.5" x14ac:dyDescent="0.2">
      <c r="A60" s="12" t="s">
        <v>101330</v>
      </c>
      <c r="B60" s="12" t="s">
        <v>107872</v>
      </c>
      <c r="C60" s="11" t="s">
        <v>107810</v>
      </c>
      <c r="D60" s="11" t="s">
        <v>107810</v>
      </c>
      <c r="E60" s="11" t="s">
        <v>107809</v>
      </c>
      <c r="F60" s="11" t="s">
        <v>217</v>
      </c>
      <c r="G60" s="11" t="s">
        <v>72</v>
      </c>
      <c r="H60" s="11" t="s">
        <v>217</v>
      </c>
      <c r="I60" s="13">
        <v>20000000</v>
      </c>
      <c r="J60" s="13">
        <v>20000000</v>
      </c>
      <c r="K60" s="11" t="s">
        <v>211</v>
      </c>
      <c r="L60" s="11" t="s">
        <v>211</v>
      </c>
      <c r="N60" s="16" t="s">
        <v>3698</v>
      </c>
      <c r="O60" s="16" t="s">
        <v>107790</v>
      </c>
      <c r="P60" s="16" t="s">
        <v>107791</v>
      </c>
      <c r="Q60" s="16" t="s">
        <v>107792</v>
      </c>
    </row>
    <row r="61" spans="1:17" ht="51" x14ac:dyDescent="0.2">
      <c r="A61" s="12" t="s">
        <v>101764</v>
      </c>
      <c r="B61" s="12" t="s">
        <v>107873</v>
      </c>
      <c r="C61" s="11" t="s">
        <v>107834</v>
      </c>
      <c r="D61" s="11" t="s">
        <v>107834</v>
      </c>
      <c r="E61" s="11" t="s">
        <v>107796</v>
      </c>
      <c r="F61" s="11" t="s">
        <v>217</v>
      </c>
      <c r="G61" s="11" t="s">
        <v>72</v>
      </c>
      <c r="H61" s="11" t="s">
        <v>217</v>
      </c>
      <c r="I61" s="13">
        <v>29196000</v>
      </c>
      <c r="J61" s="13">
        <v>29196000</v>
      </c>
      <c r="K61" s="11" t="s">
        <v>211</v>
      </c>
      <c r="L61" s="11" t="s">
        <v>211</v>
      </c>
      <c r="N61" s="16" t="s">
        <v>3698</v>
      </c>
      <c r="O61" s="16" t="s">
        <v>107790</v>
      </c>
      <c r="P61" s="16" t="s">
        <v>107791</v>
      </c>
      <c r="Q61" s="16" t="s">
        <v>107792</v>
      </c>
    </row>
    <row r="62" spans="1:17" ht="38.25" x14ac:dyDescent="0.2">
      <c r="A62" s="12" t="s">
        <v>107874</v>
      </c>
      <c r="B62" s="12" t="s">
        <v>107875</v>
      </c>
      <c r="C62" s="11" t="s">
        <v>107798</v>
      </c>
      <c r="D62" s="11" t="s">
        <v>107798</v>
      </c>
      <c r="E62" s="11" t="s">
        <v>107798</v>
      </c>
      <c r="F62" s="11" t="s">
        <v>217</v>
      </c>
      <c r="G62" s="11" t="s">
        <v>72</v>
      </c>
      <c r="H62" s="11" t="s">
        <v>217</v>
      </c>
      <c r="I62" s="13">
        <v>3000000</v>
      </c>
      <c r="J62" s="13">
        <v>3000000</v>
      </c>
      <c r="K62" s="11" t="s">
        <v>211</v>
      </c>
      <c r="L62" s="11" t="s">
        <v>211</v>
      </c>
      <c r="N62" s="16" t="s">
        <v>3698</v>
      </c>
      <c r="O62" s="16" t="s">
        <v>107790</v>
      </c>
      <c r="P62" s="16" t="s">
        <v>107791</v>
      </c>
      <c r="Q62" s="16" t="s">
        <v>107792</v>
      </c>
    </row>
    <row r="63" spans="1:17" ht="25.5" x14ac:dyDescent="0.2">
      <c r="A63" s="12" t="s">
        <v>107876</v>
      </c>
      <c r="B63" s="12" t="s">
        <v>107877</v>
      </c>
      <c r="C63" s="11" t="s">
        <v>107810</v>
      </c>
      <c r="D63" s="11" t="s">
        <v>107798</v>
      </c>
      <c r="E63" s="11" t="s">
        <v>107795</v>
      </c>
      <c r="F63" s="11" t="s">
        <v>217</v>
      </c>
      <c r="G63" s="11" t="s">
        <v>72</v>
      </c>
      <c r="H63" s="11" t="s">
        <v>217</v>
      </c>
      <c r="I63" s="13">
        <v>50000000</v>
      </c>
      <c r="J63" s="13">
        <v>50000000</v>
      </c>
      <c r="K63" s="11" t="s">
        <v>211</v>
      </c>
      <c r="L63" s="11" t="s">
        <v>211</v>
      </c>
      <c r="N63" s="16" t="s">
        <v>3698</v>
      </c>
      <c r="O63" s="16" t="s">
        <v>107790</v>
      </c>
      <c r="P63" s="16" t="s">
        <v>107791</v>
      </c>
      <c r="Q63" s="16" t="s">
        <v>107792</v>
      </c>
    </row>
    <row r="64" spans="1:17" ht="102" x14ac:dyDescent="0.2">
      <c r="A64" s="12" t="s">
        <v>104027</v>
      </c>
      <c r="B64" s="12" t="s">
        <v>107878</v>
      </c>
      <c r="C64" s="11" t="s">
        <v>107810</v>
      </c>
      <c r="D64" s="11" t="s">
        <v>107798</v>
      </c>
      <c r="E64" s="11" t="s">
        <v>107796</v>
      </c>
      <c r="F64" s="11" t="s">
        <v>217</v>
      </c>
      <c r="G64" s="11" t="s">
        <v>72</v>
      </c>
      <c r="H64" s="11" t="s">
        <v>217</v>
      </c>
      <c r="I64" s="13">
        <v>56642000</v>
      </c>
      <c r="J64" s="13">
        <v>56642000</v>
      </c>
      <c r="K64" s="11" t="s">
        <v>211</v>
      </c>
      <c r="L64" s="11" t="s">
        <v>211</v>
      </c>
      <c r="N64" s="16" t="s">
        <v>3698</v>
      </c>
      <c r="O64" s="16" t="s">
        <v>107790</v>
      </c>
      <c r="P64" s="16" t="s">
        <v>107791</v>
      </c>
      <c r="Q64" s="16" t="s">
        <v>107792</v>
      </c>
    </row>
    <row r="65" spans="1:17" ht="89.25" x14ac:dyDescent="0.2">
      <c r="A65" s="12" t="s">
        <v>104027</v>
      </c>
      <c r="B65" s="12" t="s">
        <v>107879</v>
      </c>
      <c r="C65" s="11" t="s">
        <v>107798</v>
      </c>
      <c r="D65" s="11" t="s">
        <v>107798</v>
      </c>
      <c r="E65" s="11" t="s">
        <v>107796</v>
      </c>
      <c r="F65" s="11" t="s">
        <v>217</v>
      </c>
      <c r="G65" s="11" t="s">
        <v>72</v>
      </c>
      <c r="H65" s="11" t="s">
        <v>217</v>
      </c>
      <c r="I65" s="13">
        <v>45000000</v>
      </c>
      <c r="J65" s="13">
        <v>45000000</v>
      </c>
      <c r="K65" s="11" t="s">
        <v>211</v>
      </c>
      <c r="L65" s="11" t="s">
        <v>211</v>
      </c>
      <c r="N65" s="16" t="s">
        <v>3698</v>
      </c>
      <c r="O65" s="16" t="s">
        <v>107790</v>
      </c>
      <c r="P65" s="16" t="s">
        <v>107791</v>
      </c>
      <c r="Q65" s="16" t="s">
        <v>107792</v>
      </c>
    </row>
    <row r="66" spans="1:17" ht="153" x14ac:dyDescent="0.2">
      <c r="A66" s="12" t="s">
        <v>107880</v>
      </c>
      <c r="B66" s="12" t="s">
        <v>107881</v>
      </c>
      <c r="C66" s="11" t="s">
        <v>107809</v>
      </c>
      <c r="D66" s="11" t="s">
        <v>107809</v>
      </c>
      <c r="E66" s="11" t="s">
        <v>107810</v>
      </c>
      <c r="F66" s="11" t="s">
        <v>217</v>
      </c>
      <c r="G66" s="11" t="s">
        <v>72</v>
      </c>
      <c r="H66" s="11" t="s">
        <v>217</v>
      </c>
      <c r="I66" s="13">
        <v>44776000</v>
      </c>
      <c r="J66" s="13">
        <v>44776000</v>
      </c>
      <c r="K66" s="11" t="s">
        <v>211</v>
      </c>
      <c r="L66" s="11" t="s">
        <v>211</v>
      </c>
      <c r="N66" s="16" t="s">
        <v>3698</v>
      </c>
      <c r="O66" s="16" t="s">
        <v>107790</v>
      </c>
      <c r="P66" s="16" t="s">
        <v>107791</v>
      </c>
      <c r="Q66" s="16" t="s">
        <v>107792</v>
      </c>
    </row>
    <row r="67" spans="1:17" ht="51" x14ac:dyDescent="0.2">
      <c r="A67" s="12" t="s">
        <v>96339</v>
      </c>
      <c r="B67" s="12" t="s">
        <v>107882</v>
      </c>
      <c r="C67" s="11" t="s">
        <v>107798</v>
      </c>
      <c r="D67" s="11" t="s">
        <v>107799</v>
      </c>
      <c r="E67" s="11" t="s">
        <v>217</v>
      </c>
      <c r="F67" s="11" t="s">
        <v>217</v>
      </c>
      <c r="G67" s="11" t="s">
        <v>72</v>
      </c>
      <c r="H67" s="11" t="s">
        <v>217</v>
      </c>
      <c r="I67" s="13">
        <v>25000000</v>
      </c>
      <c r="J67" s="13">
        <v>25000000</v>
      </c>
      <c r="K67" s="11" t="s">
        <v>211</v>
      </c>
      <c r="L67" s="11" t="s">
        <v>211</v>
      </c>
      <c r="N67" s="16" t="s">
        <v>3698</v>
      </c>
      <c r="O67" s="16" t="s">
        <v>107790</v>
      </c>
      <c r="P67" s="16" t="s">
        <v>107791</v>
      </c>
      <c r="Q67" s="16" t="s">
        <v>107792</v>
      </c>
    </row>
    <row r="68" spans="1:17" ht="25.5" x14ac:dyDescent="0.2">
      <c r="A68" s="12" t="s">
        <v>104021</v>
      </c>
      <c r="B68" s="12" t="s">
        <v>107883</v>
      </c>
      <c r="C68" s="11" t="s">
        <v>107808</v>
      </c>
      <c r="D68" s="11" t="s">
        <v>107808</v>
      </c>
      <c r="E68" s="11" t="s">
        <v>107810</v>
      </c>
      <c r="F68" s="11" t="s">
        <v>217</v>
      </c>
      <c r="G68" s="11" t="s">
        <v>72</v>
      </c>
      <c r="H68" s="11" t="s">
        <v>217</v>
      </c>
      <c r="I68" s="13">
        <v>50000000</v>
      </c>
      <c r="J68" s="13">
        <v>50000000</v>
      </c>
      <c r="K68" s="11" t="s">
        <v>211</v>
      </c>
      <c r="L68" s="11" t="s">
        <v>211</v>
      </c>
      <c r="N68" s="16" t="s">
        <v>3698</v>
      </c>
      <c r="O68" s="16" t="s">
        <v>107790</v>
      </c>
      <c r="P68" s="16" t="s">
        <v>107791</v>
      </c>
      <c r="Q68" s="16" t="s">
        <v>107792</v>
      </c>
    </row>
    <row r="69" spans="1:17" ht="38.25" x14ac:dyDescent="0.2">
      <c r="A69" s="12" t="s">
        <v>107884</v>
      </c>
      <c r="B69" s="12" t="s">
        <v>107885</v>
      </c>
      <c r="C69" s="11" t="s">
        <v>107808</v>
      </c>
      <c r="D69" s="11" t="s">
        <v>107809</v>
      </c>
      <c r="E69" s="11" t="s">
        <v>107796</v>
      </c>
      <c r="F69" s="11" t="s">
        <v>217</v>
      </c>
      <c r="G69" s="11" t="s">
        <v>72</v>
      </c>
      <c r="H69" s="11" t="s">
        <v>217</v>
      </c>
      <c r="I69" s="13">
        <v>36685201</v>
      </c>
      <c r="J69" s="13">
        <v>36685201</v>
      </c>
      <c r="K69" s="11" t="s">
        <v>211</v>
      </c>
      <c r="L69" s="11" t="s">
        <v>211</v>
      </c>
      <c r="N69" s="16" t="s">
        <v>3698</v>
      </c>
      <c r="O69" s="16" t="s">
        <v>107790</v>
      </c>
      <c r="P69" s="16" t="s">
        <v>107791</v>
      </c>
      <c r="Q69" s="16" t="s">
        <v>107792</v>
      </c>
    </row>
    <row r="70" spans="1:17" ht="25.5" x14ac:dyDescent="0.2">
      <c r="A70" s="12" t="s">
        <v>104971</v>
      </c>
      <c r="B70" s="12" t="s">
        <v>107886</v>
      </c>
      <c r="C70" s="11" t="s">
        <v>107808</v>
      </c>
      <c r="D70" s="11" t="s">
        <v>107809</v>
      </c>
      <c r="E70" s="11" t="s">
        <v>107798</v>
      </c>
      <c r="F70" s="11" t="s">
        <v>217</v>
      </c>
      <c r="G70" s="11" t="s">
        <v>72</v>
      </c>
      <c r="H70" s="11" t="s">
        <v>217</v>
      </c>
      <c r="I70" s="13">
        <v>10000000</v>
      </c>
      <c r="J70" s="13">
        <v>10000000</v>
      </c>
      <c r="K70" s="11" t="s">
        <v>211</v>
      </c>
      <c r="L70" s="11" t="s">
        <v>211</v>
      </c>
      <c r="N70" s="16" t="s">
        <v>3698</v>
      </c>
      <c r="O70" s="16" t="s">
        <v>107790</v>
      </c>
      <c r="P70" s="16" t="s">
        <v>107791</v>
      </c>
      <c r="Q70" s="16" t="s">
        <v>107792</v>
      </c>
    </row>
    <row r="71" spans="1:17" ht="63.75" x14ac:dyDescent="0.2">
      <c r="A71" s="12" t="s">
        <v>107887</v>
      </c>
      <c r="B71" s="12" t="s">
        <v>107888</v>
      </c>
      <c r="C71" s="11" t="s">
        <v>107808</v>
      </c>
      <c r="D71" s="11" t="s">
        <v>107809</v>
      </c>
      <c r="E71" s="11" t="s">
        <v>107798</v>
      </c>
      <c r="F71" s="11" t="s">
        <v>217</v>
      </c>
      <c r="G71" s="11" t="s">
        <v>72</v>
      </c>
      <c r="H71" s="11" t="s">
        <v>217</v>
      </c>
      <c r="I71" s="13">
        <v>1578000</v>
      </c>
      <c r="J71" s="13">
        <v>1578000</v>
      </c>
      <c r="K71" s="11" t="s">
        <v>211</v>
      </c>
      <c r="L71" s="11" t="s">
        <v>211</v>
      </c>
      <c r="N71" s="16" t="s">
        <v>3698</v>
      </c>
      <c r="O71" s="16" t="s">
        <v>107790</v>
      </c>
      <c r="P71" s="16" t="s">
        <v>107791</v>
      </c>
      <c r="Q71" s="16" t="s">
        <v>107792</v>
      </c>
    </row>
    <row r="72" spans="1:17" ht="63.75" x14ac:dyDescent="0.2">
      <c r="A72" s="12" t="s">
        <v>107889</v>
      </c>
      <c r="B72" s="12" t="s">
        <v>107890</v>
      </c>
      <c r="C72" s="11" t="s">
        <v>107809</v>
      </c>
      <c r="D72" s="11" t="s">
        <v>107809</v>
      </c>
      <c r="E72" s="11" t="s">
        <v>107810</v>
      </c>
      <c r="F72" s="11" t="s">
        <v>217</v>
      </c>
      <c r="G72" s="11" t="s">
        <v>72</v>
      </c>
      <c r="H72" s="11" t="s">
        <v>217</v>
      </c>
      <c r="I72" s="13">
        <v>45000000</v>
      </c>
      <c r="J72" s="13">
        <v>45000000</v>
      </c>
      <c r="K72" s="11" t="s">
        <v>211</v>
      </c>
      <c r="L72" s="11" t="s">
        <v>211</v>
      </c>
      <c r="N72" s="16" t="s">
        <v>3698</v>
      </c>
      <c r="O72" s="16" t="s">
        <v>107790</v>
      </c>
      <c r="P72" s="16" t="s">
        <v>107791</v>
      </c>
      <c r="Q72" s="16" t="s">
        <v>107792</v>
      </c>
    </row>
    <row r="73" spans="1:17" ht="38.25" x14ac:dyDescent="0.2">
      <c r="A73" s="12" t="s">
        <v>105162</v>
      </c>
      <c r="B73" s="12" t="s">
        <v>107891</v>
      </c>
      <c r="C73" s="11" t="s">
        <v>107799</v>
      </c>
      <c r="D73" s="11" t="s">
        <v>107799</v>
      </c>
      <c r="E73" s="11" t="s">
        <v>107808</v>
      </c>
      <c r="F73" s="11" t="s">
        <v>217</v>
      </c>
      <c r="G73" s="11" t="s">
        <v>133</v>
      </c>
      <c r="H73" s="11" t="s">
        <v>217</v>
      </c>
      <c r="I73" s="13">
        <v>17500000</v>
      </c>
      <c r="J73" s="13">
        <v>17500000</v>
      </c>
      <c r="K73" s="11" t="s">
        <v>211</v>
      </c>
      <c r="L73" s="11" t="s">
        <v>211</v>
      </c>
      <c r="N73" s="16" t="s">
        <v>3698</v>
      </c>
      <c r="O73" s="16" t="s">
        <v>107790</v>
      </c>
      <c r="P73" s="16" t="s">
        <v>107791</v>
      </c>
      <c r="Q73" s="16" t="s">
        <v>107792</v>
      </c>
    </row>
    <row r="74" spans="1:17" ht="25.5" x14ac:dyDescent="0.2">
      <c r="A74" s="12" t="s">
        <v>103773</v>
      </c>
      <c r="B74" s="12" t="s">
        <v>107892</v>
      </c>
      <c r="C74" s="11" t="s">
        <v>107798</v>
      </c>
      <c r="D74" s="11" t="s">
        <v>107799</v>
      </c>
      <c r="E74" s="11" t="s">
        <v>107808</v>
      </c>
      <c r="F74" s="11" t="s">
        <v>217</v>
      </c>
      <c r="G74" s="11" t="s">
        <v>133</v>
      </c>
      <c r="H74" s="11" t="s">
        <v>217</v>
      </c>
      <c r="I74" s="13">
        <v>62000000</v>
      </c>
      <c r="J74" s="13">
        <v>62000000</v>
      </c>
      <c r="K74" s="11" t="s">
        <v>211</v>
      </c>
      <c r="L74" s="11" t="s">
        <v>211</v>
      </c>
      <c r="N74" s="16" t="s">
        <v>3698</v>
      </c>
      <c r="O74" s="16" t="s">
        <v>107790</v>
      </c>
      <c r="P74" s="16" t="s">
        <v>107791</v>
      </c>
      <c r="Q74" s="16" t="s">
        <v>107792</v>
      </c>
    </row>
    <row r="75" spans="1:17" ht="25.5" x14ac:dyDescent="0.2">
      <c r="A75" s="12" t="s">
        <v>107893</v>
      </c>
      <c r="B75" s="12" t="s">
        <v>107894</v>
      </c>
      <c r="C75" s="11" t="s">
        <v>107798</v>
      </c>
      <c r="D75" s="11" t="s">
        <v>107798</v>
      </c>
      <c r="E75" s="11" t="s">
        <v>107808</v>
      </c>
      <c r="F75" s="11" t="s">
        <v>217</v>
      </c>
      <c r="G75" s="11" t="s">
        <v>133</v>
      </c>
      <c r="H75" s="11" t="s">
        <v>217</v>
      </c>
      <c r="I75" s="13">
        <v>17500000</v>
      </c>
      <c r="J75" s="13">
        <v>17500000</v>
      </c>
      <c r="K75" s="11" t="s">
        <v>211</v>
      </c>
      <c r="L75" s="11" t="s">
        <v>211</v>
      </c>
      <c r="N75" s="16" t="s">
        <v>3698</v>
      </c>
      <c r="O75" s="16" t="s">
        <v>107790</v>
      </c>
      <c r="P75" s="16" t="s">
        <v>107791</v>
      </c>
      <c r="Q75" s="16" t="s">
        <v>107792</v>
      </c>
    </row>
    <row r="76" spans="1:17" ht="63.75" x14ac:dyDescent="0.2">
      <c r="A76" s="12" t="s">
        <v>107895</v>
      </c>
      <c r="B76" s="12" t="s">
        <v>107896</v>
      </c>
      <c r="C76" s="11" t="s">
        <v>107799</v>
      </c>
      <c r="D76" s="11" t="s">
        <v>107799</v>
      </c>
      <c r="E76" s="11" t="s">
        <v>107810</v>
      </c>
      <c r="F76" s="11" t="s">
        <v>217</v>
      </c>
      <c r="G76" s="11" t="s">
        <v>133</v>
      </c>
      <c r="H76" s="11" t="s">
        <v>217</v>
      </c>
      <c r="I76" s="13">
        <v>112000000</v>
      </c>
      <c r="J76" s="13">
        <v>112000000</v>
      </c>
      <c r="K76" s="11" t="s">
        <v>211</v>
      </c>
      <c r="L76" s="11" t="s">
        <v>211</v>
      </c>
      <c r="N76" s="16" t="s">
        <v>3698</v>
      </c>
      <c r="O76" s="16" t="s">
        <v>107790</v>
      </c>
      <c r="P76" s="16" t="s">
        <v>107791</v>
      </c>
      <c r="Q76" s="16" t="s">
        <v>107792</v>
      </c>
    </row>
    <row r="77" spans="1:17" ht="63.75" x14ac:dyDescent="0.2">
      <c r="A77" s="12" t="s">
        <v>107897</v>
      </c>
      <c r="B77" s="12" t="s">
        <v>107898</v>
      </c>
      <c r="C77" s="11" t="s">
        <v>107789</v>
      </c>
      <c r="D77" s="11" t="s">
        <v>107789</v>
      </c>
      <c r="E77" s="11" t="s">
        <v>107899</v>
      </c>
      <c r="F77" s="11" t="s">
        <v>217</v>
      </c>
      <c r="G77" s="11" t="s">
        <v>65</v>
      </c>
      <c r="H77" s="11" t="s">
        <v>217</v>
      </c>
      <c r="I77" s="13">
        <v>1903282118</v>
      </c>
      <c r="J77" s="13">
        <v>195570961</v>
      </c>
      <c r="K77" s="11" t="s">
        <v>217</v>
      </c>
      <c r="L77" s="11" t="s">
        <v>107796</v>
      </c>
      <c r="N77" s="16" t="s">
        <v>3698</v>
      </c>
      <c r="O77" s="16" t="s">
        <v>107790</v>
      </c>
      <c r="P77" s="16" t="s">
        <v>107791</v>
      </c>
      <c r="Q77" s="16" t="s">
        <v>107792</v>
      </c>
    </row>
    <row r="78" spans="1:17" x14ac:dyDescent="0.2">
      <c r="I78" s="13">
        <f>SUM(I5:I77)</f>
        <v>9707577987</v>
      </c>
    </row>
  </sheetData>
  <mergeCells count="1">
    <mergeCell ref="A1:Q3"/>
  </mergeCells>
  <pageMargins left="0.23622047244094491" right="0.23622047244094491" top="0.74803149606299213" bottom="0.74803149606299213" header="0.31496062992125984" footer="0.31496062992125984"/>
  <pageSetup paperSize="5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Adri</dc:creator>
  <cp:keywords/>
  <dc:description/>
  <cp:lastModifiedBy>Luz Adriana Paez Herrera</cp:lastModifiedBy>
  <cp:lastPrinted>2020-10-29T00:24:11Z</cp:lastPrinted>
  <dcterms:created xsi:type="dcterms:W3CDTF">2020-10-29T00:27:53Z</dcterms:created>
  <dcterms:modified xsi:type="dcterms:W3CDTF">2020-10-29T00:27:57Z</dcterms:modified>
  <cp:category/>
  <cp:contentStatus/>
</cp:coreProperties>
</file>